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100" i="1" l="1"/>
  <c r="C100" i="1"/>
</calcChain>
</file>

<file path=xl/sharedStrings.xml><?xml version="1.0" encoding="utf-8"?>
<sst xmlns="http://schemas.openxmlformats.org/spreadsheetml/2006/main" count="982" uniqueCount="447">
  <si>
    <t>CIG</t>
  </si>
  <si>
    <t>STRUTTURA PROPONENTE
CODICE FISCALE</t>
  </si>
  <si>
    <t>STRUTTURA PROPONENTE
DENOMINAZIONE</t>
  </si>
  <si>
    <t>OGGETTO</t>
  </si>
  <si>
    <t>SCELTA CONTRAENTE</t>
  </si>
  <si>
    <t>PARTECIPANTE
CODICE FISCALE</t>
  </si>
  <si>
    <t>PARTECIPANTE
RAGIONE SOCIALE</t>
  </si>
  <si>
    <t>VINCITORE
CODICE FISCALE</t>
  </si>
  <si>
    <t>VINCITORE
RAGIONE SOCIALE</t>
  </si>
  <si>
    <t>Importo affidamento
(netto IVA e lordo
contributi)</t>
  </si>
  <si>
    <t>DATA INIZIO</t>
  </si>
  <si>
    <t>DATA FINE</t>
  </si>
  <si>
    <t>Importo liquidato
(netto IVA e lordo
contributi) 
al 20/12/2018</t>
  </si>
  <si>
    <t>ZBB21931ED</t>
  </si>
  <si>
    <t>CAMERA DI COMMERCIO DI VITERBO</t>
  </si>
  <si>
    <t xml:space="preserve">Affidamento Incarico di consulente qualificato e avvio nuova misurazione Radon Ente camerale – Periodo dal 01/01/2018 al 31/12/2018 </t>
  </si>
  <si>
    <t>Affidamento diretto</t>
  </si>
  <si>
    <t>02407591201</t>
  </si>
  <si>
    <t>U - SERIES SRL</t>
  </si>
  <si>
    <t>ZC221934CB</t>
  </si>
  <si>
    <t xml:space="preserve">Affidamento Fornitura di Carta A4 per stampanti – Periodo dal 01/01/2018 al 31/12/2018 </t>
  </si>
  <si>
    <t>00752860569</t>
  </si>
  <si>
    <t>BEVILACQUA GIACOMO S.A.S DI 
BEVILACQUA CARLOTTA E GIOVANNI E C.</t>
  </si>
  <si>
    <t>ZA521939B9</t>
  </si>
  <si>
    <t xml:space="preserve">Affidamento Servizio di Manutenzione Controllo e Collaudo Impianto elettrostatico antivolatile della Camera di Commercio I.A.A. di Viterbo – Periodo dal 01/01/2018 al 31/12/2018 </t>
  </si>
  <si>
    <t>07612660964</t>
  </si>
  <si>
    <t xml:space="preserve">GALLIANI S.R.L.   </t>
  </si>
  <si>
    <t xml:space="preserve">GALLIANI S.R.L.  </t>
  </si>
  <si>
    <t>Z142194891</t>
  </si>
  <si>
    <t xml:space="preserve">Affidamento Servizio di manutenzione bollatrice Great T51 Matricola 1482 – Periodo dal 01/01/2018 al 31/12/2018 </t>
  </si>
  <si>
    <t>10416260155</t>
  </si>
  <si>
    <t>FATTORI SAFEST S.R.L.</t>
  </si>
  <si>
    <t>ZE521B48D1</t>
  </si>
  <si>
    <t xml:space="preserve">Polizza RC Patrimoniale 31/01/2018 -31/01/2019 </t>
  </si>
  <si>
    <t>07585850584</t>
  </si>
  <si>
    <t>AIB ALL INSURANCE BROKER SRL
LLOYD'S CORRESPONDENT</t>
  </si>
  <si>
    <t xml:space="preserve">ZEF21E60CA </t>
  </si>
  <si>
    <t xml:space="preserve">Fornitura di Acqua triennio 2018-2020 </t>
  </si>
  <si>
    <t>01767320565</t>
  </si>
  <si>
    <t>TALETE SPA</t>
  </si>
  <si>
    <t xml:space="preserve">Z6321F011C </t>
  </si>
  <si>
    <t xml:space="preserve">Affidamento del servizio di portierato all'Istituto di Vigilanza Privata della Provincia di Viterbo s.r.l. </t>
  </si>
  <si>
    <t>00628090565</t>
  </si>
  <si>
    <t>ISTITUTO DI VIGILANZA PRIVATA DELLA PROVINCIA
DI VITERBO SRL</t>
  </si>
  <si>
    <t>ZEE22042E9</t>
  </si>
  <si>
    <t xml:space="preserve">Realizzazione di matrici - creatore e punzoni per Ufficio Metrico </t>
  </si>
  <si>
    <t>02234710065</t>
  </si>
  <si>
    <t>GUASCO SNC</t>
  </si>
  <si>
    <t>ZE72236BDF</t>
  </si>
  <si>
    <t xml:space="preserve">Servizio di Pick Up FULL. per ritiro a domicilio della corrispondenza camerale in partenza anno 2018 </t>
  </si>
  <si>
    <t>POSTE ITALIANE SPA</t>
  </si>
  <si>
    <t>Z292237D4B</t>
  </si>
  <si>
    <t xml:space="preserve">Noleggio di n. 27 (ventisette) stampanti Mod. HP PAGEWIDE MANAGED P55250DW – Periodo dal 01/03/2018 al 28/02/2023 </t>
  </si>
  <si>
    <t>00304720287</t>
  </si>
  <si>
    <t>G.B.R. ROSSETTO SPA</t>
  </si>
  <si>
    <t>07552810587</t>
  </si>
  <si>
    <t>ISTITUTO GUGLIELMO TAGLIACARNE</t>
  </si>
  <si>
    <t xml:space="preserve">ZA32272B12 </t>
  </si>
  <si>
    <t xml:space="preserve">SERVIZIO DI VIGILANZA FISSA PER MANIFESTAZIONE "SAN PELLEGRINO IN FIORE 2018" </t>
  </si>
  <si>
    <t xml:space="preserve">Z81227367F </t>
  </si>
  <si>
    <t xml:space="preserve">NOLEGGIO STAND PER MANIFESTAZIONE "SAN PELLEGRINO IN FIORE 2018" </t>
  </si>
  <si>
    <t>07289071008</t>
  </si>
  <si>
    <t>MATTIOLI LEGNAMI SRL</t>
  </si>
  <si>
    <t xml:space="preserve">Z5422969E7 </t>
  </si>
  <si>
    <t xml:space="preserve">ADESIONE A CONVENZIONE CONSIP "ENERGIA ELETTRICA 15 LOTTO 11" - PERIODO DAL 01/04/2018 AL 31/03/2019 </t>
  </si>
  <si>
    <t>Affidamento diretto in adesione
a Convenzione Consip</t>
  </si>
  <si>
    <t>00875940793</t>
  </si>
  <si>
    <t>ENERGETIC SPA</t>
  </si>
  <si>
    <t xml:space="preserve">Z8922983F4 </t>
  </si>
  <si>
    <t xml:space="preserve">SERVIZI DI TRASPORTO ANNO 2018 </t>
  </si>
  <si>
    <t xml:space="preserve">Z1A229F52F </t>
  </si>
  <si>
    <t xml:space="preserve">Canone annuale di manutenzione applicazioni attive e servizio di hosting professionale </t>
  </si>
  <si>
    <t>01715690564</t>
  </si>
  <si>
    <t>INFOSOFT SRL</t>
  </si>
  <si>
    <t>Z4322AE4AF</t>
  </si>
  <si>
    <t xml:space="preserve">Servizio MailUP Console </t>
  </si>
  <si>
    <t>01279550196</t>
  </si>
  <si>
    <t>MAILUP S.P.A.</t>
  </si>
  <si>
    <t xml:space="preserve">Z2722AE6F1 </t>
  </si>
  <si>
    <t>Convezione “Gas naturale 10 – Lotto 5 (Lazio, Abruzzo, Molise) - PERIODO DAL 01/04/2018 AL
31/03/2019</t>
  </si>
  <si>
    <t>01219980529</t>
  </si>
  <si>
    <t>ESTRA ENERGIE S.R.L.</t>
  </si>
  <si>
    <t>ZEC22CD63B</t>
  </si>
  <si>
    <t xml:space="preserve">REALIZZAZIONE N. 500 CONTRASSEGNI ADESIVI PER VERIFICAZIONE PERIODICA UFFICIO METRICO </t>
  </si>
  <si>
    <t>01494590688</t>
  </si>
  <si>
    <t>SERISTAMPA S.R.L</t>
  </si>
  <si>
    <t xml:space="preserve">Z2B22E352F </t>
  </si>
  <si>
    <t xml:space="preserve">Incarico in materia Antincendio ex DPR 151/2011 Rinnovo n. 2 SCIA Caldaia Camerale -Cefas,SCIA Archivio,SCIA Sala Cunicchio,Attestazione non assoggettabilità per SEDE CCIAA </t>
  </si>
  <si>
    <t>BCCPLA51A01F499H</t>
  </si>
  <si>
    <t>ING. PAOLO BACCHIARRI</t>
  </si>
  <si>
    <t xml:space="preserve">Z58231EE90 </t>
  </si>
  <si>
    <t xml:space="preserve">CORSO DI FORMAZIONE IN LINGUA INGLESE PER 
SEGRETARIO E DIRIGENTE -  ANNO ACCADEMICO 2017/2018 </t>
  </si>
  <si>
    <t>01470900562</t>
  </si>
  <si>
    <t>LANGUAGE SERVICE DI 
D’UBALDI RAFFAELLA &amp; C. S.A.S</t>
  </si>
  <si>
    <t xml:space="preserve">Z2D2332F5A </t>
  </si>
  <si>
    <t>Servizio di “Formazione Segretari Generali – Linea manageriale di aggiornamento permanente 2017-2018</t>
  </si>
  <si>
    <t>ZCC2341675</t>
  </si>
  <si>
    <t xml:space="preserve">GESTIONE LABORATORI LUDICO - DIDATTICI - SLOW FOOD </t>
  </si>
  <si>
    <t>VLNLRT55D11A390S</t>
  </si>
  <si>
    <t xml:space="preserve">Comitato Locale Slow Food Viterbo e Tuscia </t>
  </si>
  <si>
    <t xml:space="preserve">Z97234BD8F </t>
  </si>
  <si>
    <t xml:space="preserve">REALIZZAZIONE N. 3 WORKSHOP IN MATERIA DI PROPRIETA' INTELLETTUALE </t>
  </si>
  <si>
    <t>02864000548</t>
  </si>
  <si>
    <t>LEXICO SRL</t>
  </si>
  <si>
    <t xml:space="preserve">Z83235A767 </t>
  </si>
  <si>
    <t xml:space="preserve">Corso sul CCNL del comparto funzioni locali 2016/2018 </t>
  </si>
  <si>
    <t>Z12237A048</t>
  </si>
  <si>
    <t xml:space="preserve">Fornitura n. 2 videoproiettori per sala conferenze Cunicchio </t>
  </si>
  <si>
    <t>01804040564</t>
  </si>
  <si>
    <t xml:space="preserve">SECURIMPIANTI SRL </t>
  </si>
  <si>
    <t>ZF3237AAEC</t>
  </si>
  <si>
    <t xml:space="preserve">corso web conference Ist. Tagliacarne del 17 maggio 2018 pillola formativa su regolamento europeo sulla protezione dei dati personali del 17 maggio 2018 </t>
  </si>
  <si>
    <t>FORNITURA PUBBLICAZIONE "DISCIPLINA DEL COMMERCIO E DEI SERVIZI"</t>
  </si>
  <si>
    <t xml:space="preserve">MAGGIOLI SPA </t>
  </si>
  <si>
    <t xml:space="preserve">ABBONAMENTO A "IL MESSAGGERO" </t>
  </si>
  <si>
    <t xml:space="preserve">CED DIGITAL &amp; SERVIZI SRL </t>
  </si>
  <si>
    <t xml:space="preserve">ABBONAMENTO A "IL CORRIERE DI VITERBO" </t>
  </si>
  <si>
    <t xml:space="preserve">GRUPPO CORRIERE SRL </t>
  </si>
  <si>
    <t xml:space="preserve">ABBONAMENTO A "LEGGI D'ITALIA" </t>
  </si>
  <si>
    <t xml:space="preserve">WOLTERS KLUWER ITALIA SRL </t>
  </si>
  <si>
    <t>Z5C23D276F</t>
  </si>
  <si>
    <t xml:space="preserve">partecipazione di un dipendente al corso su “Le attività legali e para legali” </t>
  </si>
  <si>
    <t xml:space="preserve">acquisto spazi su organi di informazione - n.5 uscite su corriere Viterbo </t>
  </si>
  <si>
    <t>04705810150</t>
  </si>
  <si>
    <t>A. MANZONI &amp; C. SPA</t>
  </si>
  <si>
    <t>ZF1240A981</t>
  </si>
  <si>
    <t xml:space="preserve">Fornitura banner web su Tusciaweb </t>
  </si>
  <si>
    <t>01994200564</t>
  </si>
  <si>
    <t>TUSCIAWEB SRL</t>
  </si>
  <si>
    <t xml:space="preserve">Fornitura banner web su ViterboNews24 </t>
  </si>
  <si>
    <t>ZCF2410A3B</t>
  </si>
  <si>
    <t xml:space="preserve">Fornitura banner web su Tusciatimes </t>
  </si>
  <si>
    <t xml:space="preserve">02070440561 </t>
  </si>
  <si>
    <t>STUDIO ASSOCIATO TUSCIA TIMES</t>
  </si>
  <si>
    <t xml:space="preserve">Z832411424 </t>
  </si>
  <si>
    <t xml:space="preserve">Fornitura banner web su TusciaUP </t>
  </si>
  <si>
    <t>90114780563</t>
  </si>
  <si>
    <t>ASSOCIAZIONE CULTURALE TUSCIAUP</t>
  </si>
  <si>
    <t>Z082411453</t>
  </si>
  <si>
    <t xml:space="preserve">Fornitura banner web su New Tuscia </t>
  </si>
  <si>
    <t>02082380565</t>
  </si>
  <si>
    <t>ASD NUOVA TUSCIA ACSI</t>
  </si>
  <si>
    <t xml:space="preserve">Fornitura banner web su OnTuscia </t>
  </si>
  <si>
    <t>ZC924261BD</t>
  </si>
  <si>
    <t xml:space="preserve">Servizio di manutenzione e assistenza Centrale Telefonica camerale ISPBX Nortel Meridian Option 11C – FULL SERVICE </t>
  </si>
  <si>
    <t>05032840968</t>
  </si>
  <si>
    <t xml:space="preserve">MATICMIND SPA </t>
  </si>
  <si>
    <t xml:space="preserve">Z46244732E </t>
  </si>
  <si>
    <t xml:space="preserve">Acquisto Spazi su Il Messaggero </t>
  </si>
  <si>
    <t>08526500155</t>
  </si>
  <si>
    <t>PIEMME SPA</t>
  </si>
  <si>
    <t xml:space="preserve">ZE424508A3 </t>
  </si>
  <si>
    <t xml:space="preserve">Noleggio fotocopiatrice Mod. D403 MF per Uffici Registro Imprese –  Dal 16/07/2018 al 28/02/2023 </t>
  </si>
  <si>
    <t xml:space="preserve">00268610565 </t>
  </si>
  <si>
    <t>CONTO GRAPH SNC</t>
  </si>
  <si>
    <t>Z182462AC7</t>
  </si>
  <si>
    <t xml:space="preserve">AFFIDAMENTO FORNITURA BUONI PASTO DAY RISTOSERVICE SPA - DAL 01/08/2018 AL 31/03/2019 - EXTRA CONSIP </t>
  </si>
  <si>
    <t>03543000370</t>
  </si>
  <si>
    <t>DAY RISTOSERVICE SPA</t>
  </si>
  <si>
    <t>ZB2246F02E</t>
  </si>
  <si>
    <t>FORNITURA N. 1 PC MOD. ACER VM2640G C15-6400</t>
  </si>
  <si>
    <t>01517580567</t>
  </si>
  <si>
    <t>MONDO INFORMATICA SRL</t>
  </si>
  <si>
    <t>ZEA247C64F</t>
  </si>
  <si>
    <t xml:space="preserve">Fornitura n. n. 4 licenze modello “Acrobat Standard 2017” e n. 1 licenza modello “Visual Studio Professional” </t>
  </si>
  <si>
    <t>01486330309</t>
  </si>
  <si>
    <t>DPS INFORMATICA SNC</t>
  </si>
  <si>
    <t>ZEE247C668</t>
  </si>
  <si>
    <t>Fornitura n. 1 Licenza “Microsoft Office 2016 Home and Business”</t>
  </si>
  <si>
    <t>05389281006</t>
  </si>
  <si>
    <t>INTERMATICA SPA</t>
  </si>
  <si>
    <t>ZBF2490428</t>
  </si>
  <si>
    <t xml:space="preserve">Acquisto del Software IPSOA Dichiarazioni Fiscali </t>
  </si>
  <si>
    <t>10209790152</t>
  </si>
  <si>
    <t>WOLTERS KLUWER ITALIA SRL</t>
  </si>
  <si>
    <t>ZAC2498461</t>
  </si>
  <si>
    <t>POLIZZA RC Ciclomotore camerale Vespa 50 Targa X5XWNL- periodo 09/09/2018 – 09/09/2019</t>
  </si>
  <si>
    <t>02034650560</t>
  </si>
  <si>
    <t>UNIPOLASSITUSCIA S.R.L.</t>
  </si>
  <si>
    <t>ZA024998AD</t>
  </si>
  <si>
    <t>Servizi Tecnici di Prog definitiva/esecutiva e Direzione 
Lavori Misura e Contabilità, Responsabile sicurezza (CSP -CSE) e C.R.E. per Interventi Risanamento e Indagine Tubazioni</t>
  </si>
  <si>
    <t>Z1F249D30D</t>
  </si>
  <si>
    <t>Intervento risanamento bagno piano I° - indagine perdita tubazioni interrate impianto riscaldamento, sistemazione balconcino lato Vano Caldaia, indagine su vuoto apertosi lato spigolo fabbricato Edificio camerale-Casa Custode Via della Sorgente</t>
  </si>
  <si>
    <t>00621560564</t>
  </si>
  <si>
    <t>ELETTRICALOR SRL</t>
  </si>
  <si>
    <t>Z3024A2030</t>
  </si>
  <si>
    <t xml:space="preserve">servizio di fornitura per l'anno 2018 delle caselle di posta elettronica 
certificata in uso presso la Camera di Commercio di Viterbo - SOC. INFOCERT </t>
  </si>
  <si>
    <t>07945211006</t>
  </si>
  <si>
    <t>INFOCERT SPA</t>
  </si>
  <si>
    <t xml:space="preserve">Z4B24A4CB9 </t>
  </si>
  <si>
    <t xml:space="preserve">FORNITURA CARRELLO PER USCIERI </t>
  </si>
  <si>
    <t>GIACOMO BEVILACQUA DI CARLO BEVILACQUA &amp;
C. SAS</t>
  </si>
  <si>
    <t>Z1424E28EB</t>
  </si>
  <si>
    <t xml:space="preserve">Interventi di somma urgenza presso Palazzo CEFAS (Azienda Speciale) Viale Trieste </t>
  </si>
  <si>
    <t>01244240568</t>
  </si>
  <si>
    <t>DANIEL PLANTS DI CORTESE A. &amp; C. S.A.S.</t>
  </si>
  <si>
    <t>ZD924E31E5</t>
  </si>
  <si>
    <t>Diritti d’autore per manifestazione Donne in opera</t>
  </si>
  <si>
    <t>Z5C24F8D9B</t>
  </si>
  <si>
    <t>Servizio di Posta Full Easy comprensivo delle spese di spedizione e di ritiro CAD/CAN - fino al 30/09/2019</t>
  </si>
  <si>
    <t>97103880585</t>
  </si>
  <si>
    <t>Z64251EEAC</t>
  </si>
  <si>
    <t>INCARICO INDIVIDUALE ATTIVITÀ DI CONTROLLO - PRIMO LIVELLO - DELLE SPESE SOSTENUTE NELL’AMBITO DEL PROGETTO “CreaInnovation” FINANZIATO DAL PROGRAMMA INTERREG MED PROGRAMME 2014-2020</t>
  </si>
  <si>
    <t>RSG MSM 66R08 F844G</t>
  </si>
  <si>
    <t>Dott. Massimiliano Rosignoli</t>
  </si>
  <si>
    <t>Z73252FC6C</t>
  </si>
  <si>
    <t>Fornitura n. 3 Sedie per sportelli Registro Imprese</t>
  </si>
  <si>
    <t>BEVILACQUA GIACOMO S.A.S 
DI BEVILACQUA CARLOTTA E GIOVANNI E C</t>
  </si>
  <si>
    <t>Z93253C14C</t>
  </si>
  <si>
    <t>Seminario formativo: la costituzione
del nuovo fondo del salario
accessorio</t>
  </si>
  <si>
    <t>05994580727</t>
  </si>
  <si>
    <t>OPERA SRL</t>
  </si>
  <si>
    <t>Z80253D89C</t>
  </si>
  <si>
    <t>Prestazione professionale del servizio di coaching e mentoring nell'ambito del progetto europeo IPPON</t>
  </si>
  <si>
    <t>MRBNNL88A65F839S</t>
  </si>
  <si>
    <t>Dott.ssa Avv. Antonella Mirabile</t>
  </si>
  <si>
    <t>Z6825446D1</t>
  </si>
  <si>
    <t>Fornitura e posa in opera della Porta REI</t>
  </si>
  <si>
    <t xml:space="preserve">SECURIMPIANTI SRL  </t>
  </si>
  <si>
    <t>ZD62545BA4</t>
  </si>
  <si>
    <t>Corso di formazione del 30 Ottobre 2018 “Aggiornamento Linea Guida ANAC n. 4: finalmente una vera semplificazione per i contratti sotto soglia?”</t>
  </si>
  <si>
    <t>08879361213</t>
  </si>
  <si>
    <t>Officina della Formazione s.r.l.s.</t>
  </si>
  <si>
    <t>ZD1256BB2A</t>
  </si>
  <si>
    <t>Corso Formativo " Le sanzioni delle attività regolamentate, 31 ottobre"</t>
  </si>
  <si>
    <t>Z432577470</t>
  </si>
  <si>
    <t>TRASMISSIONE DI N. 8 CAMPIONI DI GIOCATTOLI - PROGETTO V IGILANZA DEL MERCATO ANNO 2018</t>
  </si>
  <si>
    <t>10343230156</t>
  </si>
  <si>
    <t xml:space="preserve">NUOVO ISTITUTO ITALIANO SICUREZZA DEI GIOCATTOLI S.R.L. </t>
  </si>
  <si>
    <t>ZDF257BFD2</t>
  </si>
  <si>
    <t>Partecipazione Corso ASTRO - “Novità e sentenze interessanti emerse nel 2018 in materia di protesti”</t>
  </si>
  <si>
    <t>Z632581313</t>
  </si>
  <si>
    <t>Analisi documentali e test di laboratorio settore prodotti elettrici a bassa tensione</t>
  </si>
  <si>
    <t>02604150363</t>
  </si>
  <si>
    <t>E.C.M. ENTE DI CERTIFICAZIONE MACCHINE</t>
  </si>
  <si>
    <t>ZD4258141E</t>
  </si>
  <si>
    <t>Analisi documentali e test di laboratorio DPI</t>
  </si>
  <si>
    <t>00790870257</t>
  </si>
  <si>
    <t xml:space="preserve">Laboratorio CERTOTTICA S.C.R.L. </t>
  </si>
  <si>
    <t xml:space="preserve">ZD425A7307
</t>
  </si>
  <si>
    <t xml:space="preserve">Corso su 'Imprese comunitarie ed extracomunitarie' - 09/11/2018 </t>
  </si>
  <si>
    <t>ZD025ACE1D</t>
  </si>
  <si>
    <t xml:space="preserve">SERVIZIO CONDUZIONE MANUTENZIONE E RESPONSABILITÀ IMPIANTO TERMICO 
(COMPRESA LA CENTRALE), MANUTENZIONE IMPIANTO IDRICO-SANITARIO E CONDIZIONAMENTO C.C.I.A.A. DI VITERBO 01/01/2019 – 31/12/2021 </t>
  </si>
  <si>
    <t xml:space="preserve">ELETTRICALOR Srl </t>
  </si>
  <si>
    <t xml:space="preserve">Z6025BC370 </t>
  </si>
  <si>
    <t xml:space="preserve">servizio di trasporto Progetto SVIM annualità 2018 - settore D.P.I - GIOCATTOLI - PRODOTTI ELETTRICI </t>
  </si>
  <si>
    <t>ISTITUTO DI VIGILANZA PRIVATA DELLA PROVINCIA DI VITERBO S.R.L</t>
  </si>
  <si>
    <t>ZE425CFB82</t>
  </si>
  <si>
    <t xml:space="preserve">Fornitura di n. 12 “Access Point” necessari alla realizzazione dell’impianto Wi-Fi camerale </t>
  </si>
  <si>
    <t>04066840283</t>
  </si>
  <si>
    <t>ITS DI VOLPATO LUCA E C.</t>
  </si>
  <si>
    <t>ZAA25D2C96</t>
  </si>
  <si>
    <t xml:space="preserve">Redazione Ape e caricamento sul Portale GSE per Conto Termico 2.0 </t>
  </si>
  <si>
    <t>FMGMSM76M05M082A</t>
  </si>
  <si>
    <t>ING. MASSIMILIANO FUMAGALLI</t>
  </si>
  <si>
    <t xml:space="preserve">SERVIZIO DI MANUTENZIONE, ASSISTENZA TECNICA E CONDUZIONE IMPIANTI: ELETTRICO, ANTINTRUSIONE, 
VIDEOSORVEGLIANZA, ANTINCENDIO, FONIA E DATI DELLA C.C.I.A.A. DI VITERBO 01/01/2019 – 31/12/2021 </t>
  </si>
  <si>
    <t xml:space="preserve">Incarico all' Associazione Junior Achievement - Young Enterprise Italy per adesione programma impresa in azione (progetto FP alternanza scuola lavoro con istituti superiori della provincia) </t>
  </si>
  <si>
    <t xml:space="preserve">Z1C2612E1F </t>
  </si>
  <si>
    <t xml:space="preserve">SERVIZIO RITIRO E CONSEGNA CERTIFICATI DI ORIGINE ANNO 2019 </t>
  </si>
  <si>
    <t xml:space="preserve">ZB626214DC </t>
  </si>
  <si>
    <t xml:space="preserve">Servizio di manutenzione ascensore camerale biennio 2019/2020 </t>
  </si>
  <si>
    <t>02030430561</t>
  </si>
  <si>
    <t xml:space="preserve">VITERBO ELEVATORI SRL </t>
  </si>
  <si>
    <t xml:space="preserve">ZB226215BE </t>
  </si>
  <si>
    <t xml:space="preserve">Incarico consulente qualificato e avvio 
nuova misurazione Radon Ente camerale – Anno 2019 </t>
  </si>
  <si>
    <t>06261440728</t>
  </si>
  <si>
    <t>LB SERVIZI PER LE AZIENDE SRL</t>
  </si>
  <si>
    <t xml:space="preserve">ZB32621603 </t>
  </si>
  <si>
    <t>Incarico di Medico Competente ai sensi del D.lgs 81/2008 – Affidamento per il triennio dal 01/01/2019 al 31/12/2021</t>
  </si>
  <si>
    <t>02187480567</t>
  </si>
  <si>
    <t xml:space="preserve">STUDIO FIENO SRL </t>
  </si>
  <si>
    <t xml:space="preserve">Z3F262171A </t>
  </si>
  <si>
    <t xml:space="preserve">Incarico di Responsabile Servizio di Prevenzione e Protezione Ente Camerale ed Azienda speciale Ce.f.a.s – Periodo dal 01/01/2019 al 31/12/2020 </t>
  </si>
  <si>
    <t xml:space="preserve">STUDIO ING. BACCHIARRI </t>
  </si>
  <si>
    <t xml:space="preserve">ZB72621812 </t>
  </si>
  <si>
    <t xml:space="preserve">Fornitura di carta A4 Anno 2019 </t>
  </si>
  <si>
    <t xml:space="preserve">BEVILACQUA GIACOMO SAS DI BEVILACQUA CARLOTTA E GIOVANNI E C. </t>
  </si>
  <si>
    <t xml:space="preserve">Z4E262192F </t>
  </si>
  <si>
    <t xml:space="preserve">Servizio di noleggio e manutenzione delle apparecchiature sanificanti (con annesso comodato gratuito dei distributori) </t>
  </si>
  <si>
    <t>003986581001</t>
  </si>
  <si>
    <t>RENTOKIL INITIAL ITALIA SPA</t>
  </si>
  <si>
    <t xml:space="preserve">Z432621A24 </t>
  </si>
  <si>
    <t xml:space="preserve">Manutenzione bollatrice Great T5L – Biennio 2019/2020 </t>
  </si>
  <si>
    <t xml:space="preserve">FATTORI SAFEST SRL </t>
  </si>
  <si>
    <t xml:space="preserve">Z2A2621B3F </t>
  </si>
  <si>
    <t xml:space="preserve">fornitura del materiale igienico/sanitario triennio dal 01/01/2019 al 31/12/2021 </t>
  </si>
  <si>
    <t xml:space="preserve">ZD7262E6C0 </t>
  </si>
  <si>
    <t xml:space="preserve">Affidamento fornitura articoli di cancelleria (esclusa carta A4) anno 2019 </t>
  </si>
  <si>
    <t>03222970406</t>
  </si>
  <si>
    <t xml:space="preserve">MYO SPA </t>
  </si>
  <si>
    <t xml:space="preserve">Z6426394AC </t>
  </si>
  <si>
    <t xml:space="preserve">PROGETTO SVIM 2018 - TEST LABORATORIO PRODOTTI TESSILI </t>
  </si>
  <si>
    <t xml:space="preserve">INNOVHUB – STAZIONI SPERIMENTALI PER L’INDUSTRIA S.R.L.  </t>
  </si>
  <si>
    <t xml:space="preserve">POLIZZA CUMULATIVA INFORTUNI E KASKO RISCHIO MISSIONE 31/12/2018-31/12/2019 </t>
  </si>
  <si>
    <t xml:space="preserve">POLIZZA FURTO 31/12/2018-31/12/2019 </t>
  </si>
  <si>
    <t xml:space="preserve">POLIZZA INCENDIO 31/12/2018-31/12/2019 </t>
  </si>
  <si>
    <t xml:space="preserve">POLIZZA RCT/O 31/12/2018-31/12/2019 </t>
  </si>
  <si>
    <t xml:space="preserve">RC PATRIMONIALE 31/01/2019 -31/01/2020 </t>
  </si>
  <si>
    <t xml:space="preserve">RC MEDIAZIONE 31/12/2018-31/12/2 </t>
  </si>
  <si>
    <t xml:space="preserve">RC AUTO CAMERALE (Audi A6 targa DZ048DK) 31/12/2018-31/12/2019 </t>
  </si>
  <si>
    <t>ZA62649B94</t>
  </si>
  <si>
    <t xml:space="preserve">PROGETTO SVIM 2018 - TEST LABORATORIO CALZATURE - AGENZIA DELLE DOGANE E DEI MONOPOLI </t>
  </si>
  <si>
    <t xml:space="preserve">Agenzia delle Dogane – Laboratorio Chimico di Venezia  </t>
  </si>
  <si>
    <t xml:space="preserve">Z3626535B8 </t>
  </si>
  <si>
    <t xml:space="preserve">PROGETTO SVIM 2018 - SERVIZIO TRASPORTO COLLI PRODOTTI TESSILI e CALZATURE </t>
  </si>
  <si>
    <t xml:space="preserve">Servizio elaborazione del file XML ai fini dell’adempimento pubblicitario di cui all’art. 1 comma 32 della Legge 190/2012, riguardante gli appalti stipulati nell’anno 2018 </t>
  </si>
  <si>
    <t>Z0125B5B65</t>
  </si>
  <si>
    <t>Manifestazione "Cammina in Tuscia"
Servizio di assistenza Medica</t>
  </si>
  <si>
    <t>SRDLLN66R64B639I</t>
  </si>
  <si>
    <t>Confraternita della Misericordia di Viterbo O.N.L.U.S</t>
  </si>
  <si>
    <t>ZEA24B30E3</t>
  </si>
  <si>
    <t>Manifestazione "Cammina in Tuscia"
Noleggio Transfer</t>
  </si>
  <si>
    <t xml:space="preserve">01725100562 </t>
  </si>
  <si>
    <t>EPF TOURS SRL</t>
  </si>
  <si>
    <t>Z7C240379C</t>
  </si>
  <si>
    <t>Manifestazione "Cammina in Tuscia"
Polizza assicurativa</t>
  </si>
  <si>
    <t>00818570012</t>
  </si>
  <si>
    <t>GBSAPRI SPA</t>
  </si>
  <si>
    <t>Z6F23C20E3</t>
  </si>
  <si>
    <t>Manifestazione "Cammina in Tuscia"
Credenziali del Pellegrino</t>
  </si>
  <si>
    <t>02836880340</t>
  </si>
  <si>
    <t>FRANCIGENA SERVICE SRL</t>
  </si>
  <si>
    <t>ZAE24D6331</t>
  </si>
  <si>
    <t>REALIZZAZIONE POST WORKSHOP BUY LAZIO E BLOG TOUR TURISMO ESPERIENZIALE 2018</t>
  </si>
  <si>
    <t>01647310562</t>
  </si>
  <si>
    <t>Promotuscia Viaggi e Congressi srl</t>
  </si>
  <si>
    <t>Z221B5175B</t>
  </si>
  <si>
    <t xml:space="preserve">noleggio e manutenzione delle
apparecchiature sanificanti 
</t>
  </si>
  <si>
    <t>03986581001</t>
  </si>
  <si>
    <t>RENTOKIL INITIAL ITALIA S.P.A</t>
  </si>
  <si>
    <t>ZAA1BA530E</t>
  </si>
  <si>
    <t>Fornitura del materiale igienico 
sanitario</t>
  </si>
  <si>
    <t>ZE81BEAEDF</t>
  </si>
  <si>
    <t>ISTITUTO DI VIGILANZA PRIVATA 
DELLA PROVINCIA DI VITERBO S.R.L</t>
  </si>
  <si>
    <t>Z661D1EB0B</t>
  </si>
  <si>
    <t xml:space="preserve">Servizio di Facchinaggio e di Smaltimento Toner ed altre attrezzature – Periodo dal 01/01/2017 
al 31/12/2018 </t>
  </si>
  <si>
    <t>07649910580</t>
  </si>
  <si>
    <t>LA PULITRICE S.R.L.</t>
  </si>
  <si>
    <t xml:space="preserve">ZB11F5880C </t>
  </si>
  <si>
    <t xml:space="preserve">SERVIZIO DI CONSULENZA LEGALE ENTE CAMERALE –– Periodo dal 01/09/2017 al 31/08/2018 </t>
  </si>
  <si>
    <t>Procedura aperta</t>
  </si>
  <si>
    <t>FRRCLD65R53F032X</t>
  </si>
  <si>
    <t>AVV. CLAUDIA FERRONI</t>
  </si>
  <si>
    <t>Z5C1FA70A6</t>
  </si>
  <si>
    <t xml:space="preserve">POLIZZA RC Ciclomotore camerale Vespa 50 Targa X5XWNL- periodo 09/09/2017 – 09/09/2018 </t>
  </si>
  <si>
    <t>12079170150</t>
  </si>
  <si>
    <t>GBSAPRI</t>
  </si>
  <si>
    <t>ZA920829D5</t>
  </si>
  <si>
    <t xml:space="preserve">Servizio di Posta Full Easy comprensivo delle spese di spedizione e di ritiro CAD/CAN - periodo 01/10/2017 – 30/09/2018 </t>
  </si>
  <si>
    <t>ZA9209E7F2</t>
  </si>
  <si>
    <t xml:space="preserve">Polizza RCTO 2018 </t>
  </si>
  <si>
    <t>FSCLBR73A27H501U</t>
  </si>
  <si>
    <r>
      <t xml:space="preserve">Generali Italia - 
</t>
    </r>
    <r>
      <rPr>
        <i/>
        <sz val="11"/>
        <color theme="1"/>
        <rFont val="Calibri"/>
        <family val="2"/>
        <scheme val="minor"/>
      </rPr>
      <t>Agente Generale Fiaschetti Lamberto</t>
    </r>
  </si>
  <si>
    <r>
      <t xml:space="preserve">Generali Italia - 
</t>
    </r>
    <r>
      <rPr>
        <i/>
        <sz val="12"/>
        <color theme="1"/>
        <rFont val="Times New Roman"/>
        <family val="1"/>
      </rPr>
      <t>Agente Generale Fiaschetti Lamberto</t>
    </r>
  </si>
  <si>
    <t>Z70209E940</t>
  </si>
  <si>
    <t xml:space="preserve">Polizza Cumulativa Infortuni 2018 </t>
  </si>
  <si>
    <t xml:space="preserve">Unipolassituscia srl </t>
  </si>
  <si>
    <t>ZB4209E8F3</t>
  </si>
  <si>
    <t xml:space="preserve">Polizza Furto 2018 </t>
  </si>
  <si>
    <t xml:space="preserve">Z96209E8B5 </t>
  </si>
  <si>
    <t xml:space="preserve">Polizza Incendio 2018 </t>
  </si>
  <si>
    <t xml:space="preserve">Z9A215B892 </t>
  </si>
  <si>
    <t xml:space="preserve">Polizza RC Mediazione 2018 </t>
  </si>
  <si>
    <t>07784390010</t>
  </si>
  <si>
    <t xml:space="preserve">MedioRischi - Lloyd’s Correspondent </t>
  </si>
  <si>
    <t xml:space="preserve">Z712143CDD </t>
  </si>
  <si>
    <t xml:space="preserve">Polizza RCA Auto camerale 2018 </t>
  </si>
  <si>
    <t>Z6420BBE9A</t>
  </si>
  <si>
    <t>Servizio di Consulenza e Brokeraggio assicurativo – mesi 12 da 11/12/2017 a 10/06/2019</t>
  </si>
  <si>
    <t>Z18213794B</t>
  </si>
  <si>
    <t>Affidamento Fornitura di Cancelleria  – Periodo dal 01/01/2018 al 31/12/2018</t>
  </si>
  <si>
    <t>MYO SPA</t>
  </si>
  <si>
    <t xml:space="preserve">ZDA2126039 </t>
  </si>
  <si>
    <t xml:space="preserve">Fornitura e posa in opera nuovo impianto tagliacode </t>
  </si>
  <si>
    <t>09300171007</t>
  </si>
  <si>
    <t xml:space="preserve">Q MATIC ITALY SRL </t>
  </si>
  <si>
    <t xml:space="preserve">Z072113046 </t>
  </si>
  <si>
    <t xml:space="preserve">Servizio elaborazione del file XML ai fini dell’adempimento pubblicitario di cui all’art. 1 comma 32 della Legge 190/2012, riguardante gli appalti stipulati nell’anno 2017 </t>
  </si>
  <si>
    <t>Z3A20EAF11</t>
  </si>
  <si>
    <t xml:space="preserve">Servizio di conduzione manutenzione e Responsabilità dell'impianto termico (compresa la centrale), oltre a manutenzione dell'impianto idrico-sanitario e di condizionamento della C.C.I.A.A. di Viterbo periodo 01/01/2018 31/12/2018 </t>
  </si>
  <si>
    <t xml:space="preserve">Elettricalor Srl </t>
  </si>
  <si>
    <t xml:space="preserve">Z2820EA841 </t>
  </si>
  <si>
    <t xml:space="preserve">Servizio di manutenzione dell’impianto elettrico, antintrusione, antincendio (rilevazione e spegnimento) fonia e dati della C.C.I.A.A. di Viterbo periodo 01/01/2018 31/12/2018 </t>
  </si>
  <si>
    <t>SECUR IMPIANTI SRL</t>
  </si>
  <si>
    <t xml:space="preserve">ZD4218118B </t>
  </si>
  <si>
    <t>Servizio di ritiro e consegna certificati di origine presso il domicilio delle imprese dei 7 comuni di civitacastellana anno 2018</t>
  </si>
  <si>
    <t>ZA2217E2BB</t>
  </si>
  <si>
    <t xml:space="preserve">Servizio di manutenzione dell’ascensore camerale matr. N. VT99/100207 – Periodo dal 01/01/2018 al 31/12/2018 </t>
  </si>
  <si>
    <t>01310730559</t>
  </si>
  <si>
    <t>CI.FIN. S.R.L.</t>
  </si>
  <si>
    <t>Z1F21808F5</t>
  </si>
  <si>
    <t xml:space="preserve">Incarico di Responsabile Servizio di Prevenzione e Protezione Ente Camerale ed Azienda speciale Ce.f.a.s – Periodo dal 01/01/2018 al 31/12/2018 </t>
  </si>
  <si>
    <t>PAOLO BACCHIARRI</t>
  </si>
  <si>
    <t>Z8C217A7DB</t>
  </si>
  <si>
    <t xml:space="preserve">Affidamento Incarico di Medico Competente ai sensi del D.lgs 81/2008 – Periodo dal 01/01/2018 al 31/12/2018 </t>
  </si>
  <si>
    <t>STUDIO FIENO SRL</t>
  </si>
  <si>
    <t>STUDIO NEWS 24 SRL</t>
  </si>
  <si>
    <t>Servizio di Vigilanza Notturna e di Televigilanza Telesorveglianza/Pronto Intervento H 24 Sede Camerale - 
periodo   01/01/2017 - 31/12/2018</t>
  </si>
  <si>
    <t>02066400405</t>
  </si>
  <si>
    <t xml:space="preserve">Z4B23A98CD </t>
  </si>
  <si>
    <t>11476541005</t>
  </si>
  <si>
    <t xml:space="preserve">Z7F23A9917 </t>
  </si>
  <si>
    <t>11948101008</t>
  </si>
  <si>
    <t xml:space="preserve">Z7C23A9943 </t>
  </si>
  <si>
    <t xml:space="preserve">ZC923A996D </t>
  </si>
  <si>
    <t>ZCE23F354C</t>
  </si>
  <si>
    <t>02153410564</t>
  </si>
  <si>
    <t xml:space="preserve">Z2B2410A26 </t>
  </si>
  <si>
    <t>01682480569</t>
  </si>
  <si>
    <t>ON TUSCIA SRL</t>
  </si>
  <si>
    <t xml:space="preserve">Z382411484  </t>
  </si>
  <si>
    <t>JA ITALIA</t>
  </si>
  <si>
    <t xml:space="preserve">ZC625F98ED 
</t>
  </si>
  <si>
    <t>G &amp; G SRLS</t>
  </si>
  <si>
    <t xml:space="preserve">02177470560 </t>
  </si>
  <si>
    <t>20.250,93</t>
  </si>
  <si>
    <t>S.I.A.E.</t>
  </si>
  <si>
    <t>01336610587</t>
  </si>
  <si>
    <t>6873420D9B</t>
  </si>
  <si>
    <t>Cottimo fiduciario</t>
  </si>
  <si>
    <t>01580130563</t>
  </si>
  <si>
    <t>2M DI MONTINI MARIA GABRIELLA SNC</t>
  </si>
  <si>
    <t>02101210561</t>
  </si>
  <si>
    <t>DIS.ECO. SERVIZI SRL</t>
  </si>
  <si>
    <t>02020270563</t>
  </si>
  <si>
    <t>GRASSETTI NICOLA</t>
  </si>
  <si>
    <t>01345600561</t>
  </si>
  <si>
    <t>LA PULITRICE SRL</t>
  </si>
  <si>
    <t>01257860567</t>
  </si>
  <si>
    <t>MAGIF SERVIZI SRL</t>
  </si>
  <si>
    <t xml:space="preserve">Servizio di Pulizia Locali Sede Camerale con rispetto sostenibilità ambientale D.M. 24/05/2016- Periodo 01/02/2017 – 31/12/2018 </t>
  </si>
  <si>
    <t xml:space="preserve">ZD8265A313 
</t>
  </si>
  <si>
    <t xml:space="preserve">ZCF263EF48 
</t>
  </si>
  <si>
    <t xml:space="preserve">Unipolassituscia Srl </t>
  </si>
  <si>
    <t xml:space="preserve">Z73263EEFF 
</t>
  </si>
  <si>
    <t xml:space="preserve">MedioRischi - Lloyd’s Correspondent per il 
tramite della Rappresentanza Generale per l'Italia dei Lloyd’s </t>
  </si>
  <si>
    <t xml:space="preserve">ZB4263EDE3 
</t>
  </si>
  <si>
    <t xml:space="preserve">All Insurance Broker srl –Lloyd’s Correspondent - Sindacato leader ARCH 2012
 - Tramite: Rappresentanza Generale per l'Italia dei Lloyd’s </t>
  </si>
  <si>
    <t xml:space="preserve">Z70263ED35 
</t>
  </si>
  <si>
    <t>Generali Italia - Agente Generale Fiaschetti Lamberto</t>
  </si>
  <si>
    <t xml:space="preserve">ZDC263ECE7 
</t>
  </si>
  <si>
    <t xml:space="preserve">Sara Assicurazioni Spa  </t>
  </si>
  <si>
    <t xml:space="preserve">Z57263EC5A 
</t>
  </si>
  <si>
    <t>00408780583</t>
  </si>
  <si>
    <t xml:space="preserve">Z90263EC07 
</t>
  </si>
  <si>
    <t xml:space="preserve">Affidamento diretto in adesione
a Convenzione Consip </t>
  </si>
  <si>
    <t xml:space="preserve">Z1B25DE49C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</si>
</sst>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0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89" workbookViewId="0">
      <selection activeCell="C94" sqref="C94"/>
    </sheetView>
  </sheetViews>
  <sheetFormatPr defaultRowHeight="15" x14ac:dyDescent="0.25"/>
  <cols>
    <col min="1" max="1" width="28.7109375" style="74" customWidth="1"/>
    <col min="2" max="2" width="20.28515625" style="74" customWidth="1"/>
    <col min="3" max="3" width="33.5703125" style="74" bestFit="1" customWidth="1"/>
    <col min="4" max="4" width="34.85546875" style="74" customWidth="1"/>
    <col min="5" max="5" width="35.7109375" style="74" customWidth="1"/>
    <col min="6" max="6" width="22.7109375" style="74" customWidth="1"/>
    <col min="7" max="7" width="67" style="66" customWidth="1"/>
    <col min="8" max="8" width="22.28515625" style="74" customWidth="1"/>
    <col min="9" max="9" width="65.140625" style="66" customWidth="1"/>
    <col min="10" max="10" width="26.140625" style="74" customWidth="1"/>
    <col min="11" max="11" width="19.5703125" style="74" customWidth="1"/>
    <col min="12" max="12" width="24" style="74" customWidth="1"/>
    <col min="13" max="13" width="22.7109375" style="74" customWidth="1"/>
    <col min="14" max="14" width="30.7109375" style="11" customWidth="1"/>
  </cols>
  <sheetData>
    <row r="1" spans="1:13" ht="6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7" t="s">
        <v>7</v>
      </c>
      <c r="I1" s="8" t="s">
        <v>8</v>
      </c>
      <c r="J1" s="9" t="s">
        <v>9</v>
      </c>
      <c r="K1" s="7" t="s">
        <v>10</v>
      </c>
      <c r="L1" s="8" t="s">
        <v>11</v>
      </c>
      <c r="M1" s="10" t="s">
        <v>12</v>
      </c>
    </row>
    <row r="2" spans="1:13" ht="60" x14ac:dyDescent="0.25">
      <c r="A2" s="12" t="s">
        <v>13</v>
      </c>
      <c r="B2" s="13">
        <v>80000550568</v>
      </c>
      <c r="C2" s="14" t="s">
        <v>14</v>
      </c>
      <c r="D2" s="15" t="s">
        <v>15</v>
      </c>
      <c r="E2" s="16" t="s">
        <v>16</v>
      </c>
      <c r="F2" s="17" t="s">
        <v>17</v>
      </c>
      <c r="G2" s="16" t="s">
        <v>18</v>
      </c>
      <c r="H2" s="17" t="s">
        <v>17</v>
      </c>
      <c r="I2" s="16" t="s">
        <v>18</v>
      </c>
      <c r="J2" s="18">
        <v>1600</v>
      </c>
      <c r="K2" s="19">
        <v>43101</v>
      </c>
      <c r="L2" s="20">
        <v>43465</v>
      </c>
      <c r="M2" s="21">
        <v>1600</v>
      </c>
    </row>
    <row r="3" spans="1:13" ht="45" x14ac:dyDescent="0.25">
      <c r="A3" s="12" t="s">
        <v>19</v>
      </c>
      <c r="B3" s="13">
        <v>80000550568</v>
      </c>
      <c r="C3" s="14" t="s">
        <v>14</v>
      </c>
      <c r="D3" s="15" t="s">
        <v>20</v>
      </c>
      <c r="E3" s="16" t="s">
        <v>16</v>
      </c>
      <c r="F3" s="22" t="s">
        <v>21</v>
      </c>
      <c r="G3" s="23" t="s">
        <v>22</v>
      </c>
      <c r="H3" s="22" t="s">
        <v>21</v>
      </c>
      <c r="I3" s="23" t="s">
        <v>22</v>
      </c>
      <c r="J3" s="18">
        <v>1983.6</v>
      </c>
      <c r="K3" s="19">
        <v>43101</v>
      </c>
      <c r="L3" s="20">
        <v>43465</v>
      </c>
      <c r="M3" s="21">
        <v>1824</v>
      </c>
    </row>
    <row r="4" spans="1:13" ht="90" x14ac:dyDescent="0.25">
      <c r="A4" s="12" t="s">
        <v>23</v>
      </c>
      <c r="B4" s="13">
        <v>80000550568</v>
      </c>
      <c r="C4" s="14" t="s">
        <v>14</v>
      </c>
      <c r="D4" s="15" t="s">
        <v>24</v>
      </c>
      <c r="E4" s="16" t="s">
        <v>16</v>
      </c>
      <c r="F4" s="17" t="s">
        <v>25</v>
      </c>
      <c r="G4" s="16" t="s">
        <v>26</v>
      </c>
      <c r="H4" s="17" t="s">
        <v>25</v>
      </c>
      <c r="I4" s="16" t="s">
        <v>27</v>
      </c>
      <c r="J4" s="18">
        <v>1960</v>
      </c>
      <c r="K4" s="19">
        <v>43101</v>
      </c>
      <c r="L4" s="20">
        <v>43465</v>
      </c>
      <c r="M4" s="21">
        <v>1960</v>
      </c>
    </row>
    <row r="5" spans="1:13" ht="60" x14ac:dyDescent="0.25">
      <c r="A5" s="12" t="s">
        <v>28</v>
      </c>
      <c r="B5" s="13">
        <v>80000550568</v>
      </c>
      <c r="C5" s="14" t="s">
        <v>14</v>
      </c>
      <c r="D5" s="24" t="s">
        <v>29</v>
      </c>
      <c r="E5" s="16" t="s">
        <v>16</v>
      </c>
      <c r="F5" s="25" t="s">
        <v>30</v>
      </c>
      <c r="G5" s="26" t="s">
        <v>31</v>
      </c>
      <c r="H5" s="25" t="s">
        <v>30</v>
      </c>
      <c r="I5" s="26" t="s">
        <v>31</v>
      </c>
      <c r="J5" s="27">
        <v>495</v>
      </c>
      <c r="K5" s="19">
        <v>43101</v>
      </c>
      <c r="L5" s="20">
        <v>43465</v>
      </c>
      <c r="M5" s="21">
        <v>495</v>
      </c>
    </row>
    <row r="6" spans="1:13" ht="30" x14ac:dyDescent="0.25">
      <c r="A6" s="12" t="s">
        <v>32</v>
      </c>
      <c r="B6" s="13">
        <v>80000550568</v>
      </c>
      <c r="C6" s="14" t="s">
        <v>14</v>
      </c>
      <c r="D6" s="24" t="s">
        <v>33</v>
      </c>
      <c r="E6" s="16" t="s">
        <v>16</v>
      </c>
      <c r="F6" s="28" t="s">
        <v>34</v>
      </c>
      <c r="G6" s="29" t="s">
        <v>35</v>
      </c>
      <c r="H6" s="28" t="s">
        <v>34</v>
      </c>
      <c r="I6" s="29" t="s">
        <v>35</v>
      </c>
      <c r="J6" s="27">
        <v>4767.75</v>
      </c>
      <c r="K6" s="30">
        <v>43131</v>
      </c>
      <c r="L6" s="31">
        <v>43496</v>
      </c>
      <c r="M6" s="21">
        <v>0</v>
      </c>
    </row>
    <row r="7" spans="1:13" ht="54" customHeight="1" x14ac:dyDescent="0.25">
      <c r="A7" s="12" t="s">
        <v>36</v>
      </c>
      <c r="B7" s="13">
        <v>80000550568</v>
      </c>
      <c r="C7" s="14" t="s">
        <v>14</v>
      </c>
      <c r="D7" s="24" t="s">
        <v>37</v>
      </c>
      <c r="E7" s="16" t="s">
        <v>16</v>
      </c>
      <c r="F7" s="28" t="s">
        <v>38</v>
      </c>
      <c r="G7" s="32" t="s">
        <v>39</v>
      </c>
      <c r="H7" s="28" t="s">
        <v>38</v>
      </c>
      <c r="I7" s="32" t="s">
        <v>39</v>
      </c>
      <c r="J7" s="27">
        <v>10000</v>
      </c>
      <c r="K7" s="30">
        <v>43101</v>
      </c>
      <c r="L7" s="31">
        <v>44196</v>
      </c>
      <c r="M7" s="45">
        <v>1337.8</v>
      </c>
    </row>
    <row r="8" spans="1:13" ht="60" x14ac:dyDescent="0.25">
      <c r="A8" s="12" t="s">
        <v>40</v>
      </c>
      <c r="B8" s="13">
        <v>80000550568</v>
      </c>
      <c r="C8" s="14" t="s">
        <v>14</v>
      </c>
      <c r="D8" s="15" t="s">
        <v>41</v>
      </c>
      <c r="E8" s="16" t="s">
        <v>16</v>
      </c>
      <c r="F8" s="17" t="s">
        <v>42</v>
      </c>
      <c r="G8" s="33" t="s">
        <v>43</v>
      </c>
      <c r="H8" s="17" t="s">
        <v>42</v>
      </c>
      <c r="I8" s="33" t="s">
        <v>43</v>
      </c>
      <c r="J8" s="18">
        <v>960</v>
      </c>
      <c r="K8" s="19">
        <v>43132</v>
      </c>
      <c r="L8" s="20">
        <v>43465</v>
      </c>
      <c r="M8" s="45">
        <v>421.48</v>
      </c>
    </row>
    <row r="9" spans="1:13" ht="30" x14ac:dyDescent="0.25">
      <c r="A9" s="12" t="s">
        <v>44</v>
      </c>
      <c r="B9" s="13">
        <v>80000550568</v>
      </c>
      <c r="C9" s="14" t="s">
        <v>14</v>
      </c>
      <c r="D9" s="24" t="s">
        <v>45</v>
      </c>
      <c r="E9" s="16" t="s">
        <v>16</v>
      </c>
      <c r="F9" s="28" t="s">
        <v>46</v>
      </c>
      <c r="G9" s="29" t="s">
        <v>47</v>
      </c>
      <c r="H9" s="28" t="s">
        <v>46</v>
      </c>
      <c r="I9" s="29" t="s">
        <v>47</v>
      </c>
      <c r="J9" s="27">
        <v>777</v>
      </c>
      <c r="K9" s="19">
        <v>43101</v>
      </c>
      <c r="L9" s="20">
        <v>43465</v>
      </c>
      <c r="M9" s="21">
        <v>777</v>
      </c>
    </row>
    <row r="10" spans="1:13" ht="45" x14ac:dyDescent="0.25">
      <c r="A10" s="12" t="s">
        <v>48</v>
      </c>
      <c r="B10" s="13">
        <v>80000550568</v>
      </c>
      <c r="C10" s="14" t="s">
        <v>14</v>
      </c>
      <c r="D10" s="24" t="s">
        <v>49</v>
      </c>
      <c r="E10" s="16" t="s">
        <v>16</v>
      </c>
      <c r="F10" s="32">
        <v>97103880585</v>
      </c>
      <c r="G10" s="32" t="s">
        <v>50</v>
      </c>
      <c r="H10" s="32">
        <v>97103880585</v>
      </c>
      <c r="I10" s="32" t="s">
        <v>50</v>
      </c>
      <c r="J10" s="27">
        <v>800</v>
      </c>
      <c r="K10" s="19">
        <v>43101</v>
      </c>
      <c r="L10" s="20">
        <v>43465</v>
      </c>
      <c r="M10" s="45">
        <v>595</v>
      </c>
    </row>
    <row r="11" spans="1:13" ht="60" x14ac:dyDescent="0.25">
      <c r="A11" s="12" t="s">
        <v>51</v>
      </c>
      <c r="B11" s="13">
        <v>80000550568</v>
      </c>
      <c r="C11" s="14" t="s">
        <v>14</v>
      </c>
      <c r="D11" s="24" t="s">
        <v>52</v>
      </c>
      <c r="E11" s="16" t="s">
        <v>16</v>
      </c>
      <c r="F11" s="28" t="s">
        <v>53</v>
      </c>
      <c r="G11" s="32" t="s">
        <v>54</v>
      </c>
      <c r="H11" s="28" t="s">
        <v>53</v>
      </c>
      <c r="I11" s="32" t="s">
        <v>54</v>
      </c>
      <c r="J11" s="27">
        <v>16200</v>
      </c>
      <c r="K11" s="30">
        <v>43160</v>
      </c>
      <c r="L11" s="31">
        <v>44985</v>
      </c>
      <c r="M11" s="21">
        <v>2565</v>
      </c>
    </row>
    <row r="12" spans="1:13" ht="45" x14ac:dyDescent="0.25">
      <c r="A12" s="12" t="s">
        <v>57</v>
      </c>
      <c r="B12" s="13">
        <v>80000550568</v>
      </c>
      <c r="C12" s="14" t="s">
        <v>14</v>
      </c>
      <c r="D12" s="15" t="s">
        <v>58</v>
      </c>
      <c r="E12" s="16" t="s">
        <v>16</v>
      </c>
      <c r="F12" s="17" t="s">
        <v>42</v>
      </c>
      <c r="G12" s="33" t="s">
        <v>43</v>
      </c>
      <c r="H12" s="17" t="s">
        <v>42</v>
      </c>
      <c r="I12" s="33" t="s">
        <v>43</v>
      </c>
      <c r="J12" s="18">
        <v>1440</v>
      </c>
      <c r="K12" s="19">
        <v>43101</v>
      </c>
      <c r="L12" s="20">
        <v>43465</v>
      </c>
      <c r="M12" s="45">
        <v>755</v>
      </c>
    </row>
    <row r="13" spans="1:13" ht="45" x14ac:dyDescent="0.25">
      <c r="A13" s="12" t="s">
        <v>59</v>
      </c>
      <c r="B13" s="13">
        <v>80000550568</v>
      </c>
      <c r="C13" s="14" t="s">
        <v>14</v>
      </c>
      <c r="D13" s="15" t="s">
        <v>60</v>
      </c>
      <c r="E13" s="16" t="s">
        <v>16</v>
      </c>
      <c r="F13" s="17" t="s">
        <v>61</v>
      </c>
      <c r="G13" s="34" t="s">
        <v>62</v>
      </c>
      <c r="H13" s="17" t="s">
        <v>61</v>
      </c>
      <c r="I13" s="34" t="s">
        <v>62</v>
      </c>
      <c r="J13" s="18">
        <v>12690</v>
      </c>
      <c r="K13" s="19">
        <v>43101</v>
      </c>
      <c r="L13" s="20">
        <v>43465</v>
      </c>
      <c r="M13" s="45">
        <v>11280</v>
      </c>
    </row>
    <row r="14" spans="1:13" ht="60" x14ac:dyDescent="0.25">
      <c r="A14" s="12" t="s">
        <v>63</v>
      </c>
      <c r="B14" s="13">
        <v>80000550568</v>
      </c>
      <c r="C14" s="14" t="s">
        <v>14</v>
      </c>
      <c r="D14" s="15" t="s">
        <v>64</v>
      </c>
      <c r="E14" s="33" t="s">
        <v>445</v>
      </c>
      <c r="F14" s="17" t="s">
        <v>66</v>
      </c>
      <c r="G14" s="35" t="s">
        <v>67</v>
      </c>
      <c r="H14" s="17" t="s">
        <v>66</v>
      </c>
      <c r="I14" s="35" t="s">
        <v>67</v>
      </c>
      <c r="J14" s="18">
        <v>16394</v>
      </c>
      <c r="K14" s="19">
        <v>43191</v>
      </c>
      <c r="L14" s="20">
        <v>43555</v>
      </c>
      <c r="M14" s="45">
        <v>12724.51</v>
      </c>
    </row>
    <row r="15" spans="1:13" ht="30" x14ac:dyDescent="0.25">
      <c r="A15" s="12" t="s">
        <v>68</v>
      </c>
      <c r="B15" s="13">
        <v>80000550568</v>
      </c>
      <c r="C15" s="14" t="s">
        <v>14</v>
      </c>
      <c r="D15" s="15" t="s">
        <v>69</v>
      </c>
      <c r="E15" s="16" t="s">
        <v>16</v>
      </c>
      <c r="F15" s="17" t="s">
        <v>42</v>
      </c>
      <c r="G15" s="33" t="s">
        <v>43</v>
      </c>
      <c r="H15" s="17" t="s">
        <v>42</v>
      </c>
      <c r="I15" s="33" t="s">
        <v>43</v>
      </c>
      <c r="J15" s="18">
        <v>409.83</v>
      </c>
      <c r="K15" s="19">
        <v>43101</v>
      </c>
      <c r="L15" s="20">
        <v>43465</v>
      </c>
      <c r="M15" s="45">
        <v>319</v>
      </c>
    </row>
    <row r="16" spans="1:13" ht="45" x14ac:dyDescent="0.25">
      <c r="A16" s="12" t="s">
        <v>70</v>
      </c>
      <c r="B16" s="13">
        <v>80000550568</v>
      </c>
      <c r="C16" s="14" t="s">
        <v>14</v>
      </c>
      <c r="D16" s="15" t="s">
        <v>71</v>
      </c>
      <c r="E16" s="16" t="s">
        <v>16</v>
      </c>
      <c r="F16" s="22" t="s">
        <v>72</v>
      </c>
      <c r="G16" s="23" t="s">
        <v>73</v>
      </c>
      <c r="H16" s="22" t="s">
        <v>72</v>
      </c>
      <c r="I16" s="23" t="s">
        <v>73</v>
      </c>
      <c r="J16" s="18">
        <v>700</v>
      </c>
      <c r="K16" s="19">
        <v>43101</v>
      </c>
      <c r="L16" s="20">
        <v>43465</v>
      </c>
      <c r="M16" s="45">
        <v>700</v>
      </c>
    </row>
    <row r="17" spans="1:13" ht="15.75" x14ac:dyDescent="0.25">
      <c r="A17" s="12" t="s">
        <v>74</v>
      </c>
      <c r="B17" s="13">
        <v>80000550568</v>
      </c>
      <c r="C17" s="14" t="s">
        <v>14</v>
      </c>
      <c r="D17" s="36" t="s">
        <v>75</v>
      </c>
      <c r="E17" s="16" t="s">
        <v>16</v>
      </c>
      <c r="F17" s="17" t="s">
        <v>76</v>
      </c>
      <c r="G17" s="16" t="s">
        <v>77</v>
      </c>
      <c r="H17" s="17" t="s">
        <v>76</v>
      </c>
      <c r="I17" s="16" t="s">
        <v>77</v>
      </c>
      <c r="J17" s="18">
        <v>367</v>
      </c>
      <c r="K17" s="19">
        <v>43101</v>
      </c>
      <c r="L17" s="20">
        <v>43465</v>
      </c>
      <c r="M17" s="21">
        <v>367</v>
      </c>
    </row>
    <row r="18" spans="1:13" ht="60" x14ac:dyDescent="0.25">
      <c r="A18" s="12" t="s">
        <v>78</v>
      </c>
      <c r="B18" s="13">
        <v>80000550568</v>
      </c>
      <c r="C18" s="14" t="s">
        <v>14</v>
      </c>
      <c r="D18" s="15" t="s">
        <v>79</v>
      </c>
      <c r="E18" s="33" t="s">
        <v>65</v>
      </c>
      <c r="F18" s="17" t="s">
        <v>80</v>
      </c>
      <c r="G18" s="16" t="s">
        <v>81</v>
      </c>
      <c r="H18" s="17" t="s">
        <v>80</v>
      </c>
      <c r="I18" s="16" t="s">
        <v>81</v>
      </c>
      <c r="J18" s="18">
        <v>9180.32</v>
      </c>
      <c r="K18" s="19">
        <v>43191</v>
      </c>
      <c r="L18" s="20">
        <v>43555</v>
      </c>
      <c r="M18" s="45">
        <v>6396.54</v>
      </c>
    </row>
    <row r="19" spans="1:13" ht="60" x14ac:dyDescent="0.25">
      <c r="A19" s="12" t="s">
        <v>82</v>
      </c>
      <c r="B19" s="13">
        <v>80000550568</v>
      </c>
      <c r="C19" s="14" t="s">
        <v>14</v>
      </c>
      <c r="D19" s="15" t="s">
        <v>83</v>
      </c>
      <c r="E19" s="16" t="s">
        <v>16</v>
      </c>
      <c r="F19" s="17" t="s">
        <v>84</v>
      </c>
      <c r="G19" s="16" t="s">
        <v>85</v>
      </c>
      <c r="H19" s="17" t="s">
        <v>84</v>
      </c>
      <c r="I19" s="16" t="s">
        <v>85</v>
      </c>
      <c r="J19" s="18">
        <v>79</v>
      </c>
      <c r="K19" s="19">
        <v>43101</v>
      </c>
      <c r="L19" s="20">
        <v>43465</v>
      </c>
      <c r="M19" s="45">
        <v>78</v>
      </c>
    </row>
    <row r="20" spans="1:13" ht="90" x14ac:dyDescent="0.25">
      <c r="A20" s="12" t="s">
        <v>86</v>
      </c>
      <c r="B20" s="13">
        <v>80000550568</v>
      </c>
      <c r="C20" s="14" t="s">
        <v>14</v>
      </c>
      <c r="D20" s="15" t="s">
        <v>87</v>
      </c>
      <c r="E20" s="16" t="s">
        <v>16</v>
      </c>
      <c r="F20" s="17" t="s">
        <v>88</v>
      </c>
      <c r="G20" s="16" t="s">
        <v>89</v>
      </c>
      <c r="H20" s="17" t="s">
        <v>88</v>
      </c>
      <c r="I20" s="16" t="s">
        <v>89</v>
      </c>
      <c r="J20" s="37">
        <v>3600</v>
      </c>
      <c r="K20" s="19">
        <v>43101</v>
      </c>
      <c r="L20" s="20">
        <v>43465</v>
      </c>
      <c r="M20" s="45">
        <v>0</v>
      </c>
    </row>
    <row r="21" spans="1:13" ht="63" x14ac:dyDescent="0.25">
      <c r="A21" s="12" t="s">
        <v>90</v>
      </c>
      <c r="B21" s="13">
        <v>80000550568</v>
      </c>
      <c r="C21" s="14" t="s">
        <v>14</v>
      </c>
      <c r="D21" s="38" t="s">
        <v>91</v>
      </c>
      <c r="E21" s="16" t="s">
        <v>16</v>
      </c>
      <c r="F21" s="17" t="s">
        <v>92</v>
      </c>
      <c r="G21" s="33" t="s">
        <v>93</v>
      </c>
      <c r="H21" s="17" t="s">
        <v>92</v>
      </c>
      <c r="I21" s="33" t="s">
        <v>93</v>
      </c>
      <c r="J21" s="18">
        <v>2100</v>
      </c>
      <c r="K21" s="19">
        <v>43101</v>
      </c>
      <c r="L21" s="20">
        <v>43465</v>
      </c>
      <c r="M21" s="45">
        <v>2100</v>
      </c>
    </row>
    <row r="22" spans="1:13" ht="60" x14ac:dyDescent="0.25">
      <c r="A22" s="12" t="s">
        <v>94</v>
      </c>
      <c r="B22" s="13">
        <v>80000550568</v>
      </c>
      <c r="C22" s="14" t="s">
        <v>14</v>
      </c>
      <c r="D22" s="15" t="s">
        <v>95</v>
      </c>
      <c r="E22" s="16" t="s">
        <v>16</v>
      </c>
      <c r="F22" s="17" t="s">
        <v>55</v>
      </c>
      <c r="G22" s="16" t="s">
        <v>56</v>
      </c>
      <c r="H22" s="17" t="s">
        <v>55</v>
      </c>
      <c r="I22" s="16" t="s">
        <v>56</v>
      </c>
      <c r="J22" s="18">
        <v>300</v>
      </c>
      <c r="K22" s="19">
        <v>43101</v>
      </c>
      <c r="L22" s="20">
        <v>43465</v>
      </c>
      <c r="M22" s="45">
        <v>300</v>
      </c>
    </row>
    <row r="23" spans="1:13" ht="30" x14ac:dyDescent="0.25">
      <c r="A23" s="12" t="s">
        <v>96</v>
      </c>
      <c r="B23" s="13">
        <v>80000550568</v>
      </c>
      <c r="C23" s="14" t="s">
        <v>14</v>
      </c>
      <c r="D23" s="15" t="s">
        <v>97</v>
      </c>
      <c r="E23" s="16" t="s">
        <v>16</v>
      </c>
      <c r="F23" s="17" t="s">
        <v>98</v>
      </c>
      <c r="G23" s="16" t="s">
        <v>99</v>
      </c>
      <c r="H23" s="17" t="s">
        <v>98</v>
      </c>
      <c r="I23" s="16" t="s">
        <v>99</v>
      </c>
      <c r="J23" s="18">
        <v>1200</v>
      </c>
      <c r="K23" s="19">
        <v>43101</v>
      </c>
      <c r="L23" s="20">
        <v>43465</v>
      </c>
      <c r="M23" s="45">
        <v>0</v>
      </c>
    </row>
    <row r="24" spans="1:13" ht="45" x14ac:dyDescent="0.25">
      <c r="A24" s="12" t="s">
        <v>100</v>
      </c>
      <c r="B24" s="13">
        <v>80000550568</v>
      </c>
      <c r="C24" s="14" t="s">
        <v>14</v>
      </c>
      <c r="D24" s="15" t="s">
        <v>101</v>
      </c>
      <c r="E24" s="16" t="s">
        <v>16</v>
      </c>
      <c r="F24" s="61" t="s">
        <v>102</v>
      </c>
      <c r="G24" s="16" t="s">
        <v>103</v>
      </c>
      <c r="H24" s="61" t="s">
        <v>102</v>
      </c>
      <c r="I24" s="16" t="s">
        <v>103</v>
      </c>
      <c r="J24" s="62">
        <v>950</v>
      </c>
      <c r="K24" s="19">
        <v>43101</v>
      </c>
      <c r="L24" s="20">
        <v>43465</v>
      </c>
      <c r="M24" s="45">
        <v>950</v>
      </c>
    </row>
    <row r="25" spans="1:13" ht="30" x14ac:dyDescent="0.25">
      <c r="A25" s="12" t="s">
        <v>104</v>
      </c>
      <c r="B25" s="13">
        <v>80000550568</v>
      </c>
      <c r="C25" s="14" t="s">
        <v>14</v>
      </c>
      <c r="D25" s="15" t="s">
        <v>105</v>
      </c>
      <c r="E25" s="16" t="s">
        <v>16</v>
      </c>
      <c r="F25" s="17" t="s">
        <v>55</v>
      </c>
      <c r="G25" s="16" t="s">
        <v>56</v>
      </c>
      <c r="H25" s="17" t="s">
        <v>55</v>
      </c>
      <c r="I25" s="16" t="s">
        <v>56</v>
      </c>
      <c r="J25" s="18">
        <v>330</v>
      </c>
      <c r="K25" s="19">
        <v>43101</v>
      </c>
      <c r="L25" s="20">
        <v>43465</v>
      </c>
      <c r="M25" s="45">
        <v>330</v>
      </c>
    </row>
    <row r="26" spans="1:13" ht="30" x14ac:dyDescent="0.25">
      <c r="A26" s="12" t="s">
        <v>106</v>
      </c>
      <c r="B26" s="13">
        <v>80000550568</v>
      </c>
      <c r="C26" s="14" t="s">
        <v>14</v>
      </c>
      <c r="D26" s="15" t="s">
        <v>107</v>
      </c>
      <c r="E26" s="16" t="s">
        <v>16</v>
      </c>
      <c r="F26" s="17" t="s">
        <v>108</v>
      </c>
      <c r="G26" s="16" t="s">
        <v>109</v>
      </c>
      <c r="H26" s="17" t="s">
        <v>108</v>
      </c>
      <c r="I26" s="16" t="s">
        <v>109</v>
      </c>
      <c r="J26" s="18">
        <v>1040</v>
      </c>
      <c r="K26" s="19">
        <v>43101</v>
      </c>
      <c r="L26" s="20">
        <v>43465</v>
      </c>
      <c r="M26" s="21">
        <v>1040</v>
      </c>
    </row>
    <row r="27" spans="1:13" ht="75" x14ac:dyDescent="0.25">
      <c r="A27" s="12" t="s">
        <v>110</v>
      </c>
      <c r="B27" s="13">
        <v>80000550568</v>
      </c>
      <c r="C27" s="14" t="s">
        <v>14</v>
      </c>
      <c r="D27" s="15" t="s">
        <v>111</v>
      </c>
      <c r="E27" s="16" t="s">
        <v>16</v>
      </c>
      <c r="F27" s="17" t="s">
        <v>55</v>
      </c>
      <c r="G27" s="16" t="s">
        <v>56</v>
      </c>
      <c r="H27" s="17" t="s">
        <v>55</v>
      </c>
      <c r="I27" s="16" t="s">
        <v>56</v>
      </c>
      <c r="J27" s="18">
        <v>150</v>
      </c>
      <c r="K27" s="19">
        <v>43101</v>
      </c>
      <c r="L27" s="20">
        <v>43465</v>
      </c>
      <c r="M27" s="21">
        <v>150</v>
      </c>
    </row>
    <row r="28" spans="1:13" ht="47.25" x14ac:dyDescent="0.25">
      <c r="A28" s="12" t="s">
        <v>399</v>
      </c>
      <c r="B28" s="13">
        <v>80000550568</v>
      </c>
      <c r="C28" s="14" t="s">
        <v>14</v>
      </c>
      <c r="D28" s="23" t="s">
        <v>112</v>
      </c>
      <c r="E28" s="16" t="s">
        <v>16</v>
      </c>
      <c r="F28" s="17" t="s">
        <v>398</v>
      </c>
      <c r="G28" s="63" t="s">
        <v>113</v>
      </c>
      <c r="H28" s="17" t="s">
        <v>398</v>
      </c>
      <c r="I28" s="23" t="s">
        <v>113</v>
      </c>
      <c r="J28" s="18">
        <v>259.62</v>
      </c>
      <c r="K28" s="19">
        <v>43101</v>
      </c>
      <c r="L28" s="20">
        <v>43465</v>
      </c>
      <c r="M28" s="45">
        <v>0</v>
      </c>
    </row>
    <row r="29" spans="1:13" x14ac:dyDescent="0.25">
      <c r="A29" s="12" t="s">
        <v>401</v>
      </c>
      <c r="B29" s="13">
        <v>80000550568</v>
      </c>
      <c r="C29" s="14" t="s">
        <v>14</v>
      </c>
      <c r="D29" s="33" t="s">
        <v>114</v>
      </c>
      <c r="E29" s="16" t="s">
        <v>16</v>
      </c>
      <c r="F29" s="17" t="s">
        <v>400</v>
      </c>
      <c r="G29" s="33" t="s">
        <v>115</v>
      </c>
      <c r="H29" s="17" t="s">
        <v>400</v>
      </c>
      <c r="I29" s="33" t="s">
        <v>115</v>
      </c>
      <c r="J29" s="18">
        <v>173.07</v>
      </c>
      <c r="K29" s="19">
        <v>43101</v>
      </c>
      <c r="L29" s="20">
        <v>43465</v>
      </c>
      <c r="M29" s="45">
        <v>173.07</v>
      </c>
    </row>
    <row r="30" spans="1:13" ht="30" x14ac:dyDescent="0.25">
      <c r="A30" s="12" t="s">
        <v>403</v>
      </c>
      <c r="B30" s="13">
        <v>80000550568</v>
      </c>
      <c r="C30" s="14" t="s">
        <v>14</v>
      </c>
      <c r="D30" s="15" t="s">
        <v>116</v>
      </c>
      <c r="E30" s="16" t="s">
        <v>16</v>
      </c>
      <c r="F30" s="17" t="s">
        <v>402</v>
      </c>
      <c r="G30" s="16" t="s">
        <v>117</v>
      </c>
      <c r="H30" s="17" t="s">
        <v>402</v>
      </c>
      <c r="I30" s="16" t="s">
        <v>117</v>
      </c>
      <c r="J30" s="18">
        <v>153.84</v>
      </c>
      <c r="K30" s="19">
        <v>43101</v>
      </c>
      <c r="L30" s="20">
        <v>43465</v>
      </c>
      <c r="M30" s="45">
        <v>153.84</v>
      </c>
    </row>
    <row r="31" spans="1:13" x14ac:dyDescent="0.25">
      <c r="A31" s="12" t="s">
        <v>404</v>
      </c>
      <c r="B31" s="13">
        <v>80000550568</v>
      </c>
      <c r="C31" s="14" t="s">
        <v>14</v>
      </c>
      <c r="D31" s="15" t="s">
        <v>118</v>
      </c>
      <c r="E31" s="16" t="s">
        <v>16</v>
      </c>
      <c r="F31" s="17" t="s">
        <v>173</v>
      </c>
      <c r="G31" s="16" t="s">
        <v>119</v>
      </c>
      <c r="H31" s="17" t="s">
        <v>173</v>
      </c>
      <c r="I31" s="16" t="s">
        <v>119</v>
      </c>
      <c r="J31" s="18">
        <v>2849</v>
      </c>
      <c r="K31" s="19">
        <v>43101</v>
      </c>
      <c r="L31" s="20">
        <v>43465</v>
      </c>
      <c r="M31" s="18">
        <v>2849</v>
      </c>
    </row>
    <row r="32" spans="1:13" ht="45" x14ac:dyDescent="0.25">
      <c r="A32" s="12" t="s">
        <v>120</v>
      </c>
      <c r="B32" s="13">
        <v>80000550568</v>
      </c>
      <c r="C32" s="14" t="s">
        <v>14</v>
      </c>
      <c r="D32" s="15" t="s">
        <v>121</v>
      </c>
      <c r="E32" s="16" t="s">
        <v>16</v>
      </c>
      <c r="F32" s="17" t="s">
        <v>55</v>
      </c>
      <c r="G32" s="16" t="s">
        <v>56</v>
      </c>
      <c r="H32" s="17" t="s">
        <v>55</v>
      </c>
      <c r="I32" s="16" t="s">
        <v>56</v>
      </c>
      <c r="J32" s="18">
        <v>330</v>
      </c>
      <c r="K32" s="19">
        <v>43101</v>
      </c>
      <c r="L32" s="20">
        <v>43465</v>
      </c>
      <c r="M32" s="45">
        <v>330</v>
      </c>
    </row>
    <row r="33" spans="1:13" ht="45" x14ac:dyDescent="0.25">
      <c r="A33" s="12" t="s">
        <v>405</v>
      </c>
      <c r="B33" s="13">
        <v>80000550568</v>
      </c>
      <c r="C33" s="14" t="s">
        <v>14</v>
      </c>
      <c r="D33" s="15" t="s">
        <v>122</v>
      </c>
      <c r="E33" s="16" t="s">
        <v>16</v>
      </c>
      <c r="F33" s="17" t="s">
        <v>123</v>
      </c>
      <c r="G33" s="16" t="s">
        <v>124</v>
      </c>
      <c r="H33" s="17" t="s">
        <v>123</v>
      </c>
      <c r="I33" s="16" t="s">
        <v>124</v>
      </c>
      <c r="J33" s="18">
        <v>700</v>
      </c>
      <c r="K33" s="19">
        <v>43101</v>
      </c>
      <c r="L33" s="20">
        <v>43465</v>
      </c>
      <c r="M33" s="18">
        <v>700</v>
      </c>
    </row>
    <row r="34" spans="1:13" x14ac:dyDescent="0.25">
      <c r="A34" s="12" t="s">
        <v>125</v>
      </c>
      <c r="B34" s="13">
        <v>80000550568</v>
      </c>
      <c r="C34" s="14" t="s">
        <v>14</v>
      </c>
      <c r="D34" s="15" t="s">
        <v>126</v>
      </c>
      <c r="E34" s="16" t="s">
        <v>16</v>
      </c>
      <c r="F34" s="17" t="s">
        <v>127</v>
      </c>
      <c r="G34" s="16" t="s">
        <v>128</v>
      </c>
      <c r="H34" s="17" t="s">
        <v>127</v>
      </c>
      <c r="I34" s="16" t="s">
        <v>128</v>
      </c>
      <c r="J34" s="18">
        <v>3000</v>
      </c>
      <c r="K34" s="19">
        <v>43101</v>
      </c>
      <c r="L34" s="20">
        <v>43465</v>
      </c>
      <c r="M34" s="18">
        <v>3000</v>
      </c>
    </row>
    <row r="35" spans="1:13" ht="30" x14ac:dyDescent="0.25">
      <c r="A35" s="12" t="s">
        <v>407</v>
      </c>
      <c r="B35" s="13">
        <v>80000550568</v>
      </c>
      <c r="C35" s="14" t="s">
        <v>14</v>
      </c>
      <c r="D35" s="15" t="s">
        <v>129</v>
      </c>
      <c r="E35" s="16" t="s">
        <v>16</v>
      </c>
      <c r="F35" s="17" t="s">
        <v>406</v>
      </c>
      <c r="G35" s="16" t="s">
        <v>396</v>
      </c>
      <c r="H35" s="17" t="s">
        <v>406</v>
      </c>
      <c r="I35" s="16" t="s">
        <v>396</v>
      </c>
      <c r="J35" s="18">
        <v>655.74</v>
      </c>
      <c r="K35" s="19">
        <v>43101</v>
      </c>
      <c r="L35" s="20">
        <v>43465</v>
      </c>
      <c r="M35" s="18">
        <v>655.74</v>
      </c>
    </row>
    <row r="36" spans="1:13" x14ac:dyDescent="0.25">
      <c r="A36" s="12" t="s">
        <v>130</v>
      </c>
      <c r="B36" s="13">
        <v>80000550568</v>
      </c>
      <c r="C36" s="14" t="s">
        <v>14</v>
      </c>
      <c r="D36" s="15" t="s">
        <v>131</v>
      </c>
      <c r="E36" s="16" t="s">
        <v>16</v>
      </c>
      <c r="F36" s="17" t="s">
        <v>132</v>
      </c>
      <c r="G36" s="33" t="s">
        <v>133</v>
      </c>
      <c r="H36" s="17" t="s">
        <v>132</v>
      </c>
      <c r="I36" s="33" t="s">
        <v>133</v>
      </c>
      <c r="J36" s="18">
        <v>655.74</v>
      </c>
      <c r="K36" s="19">
        <v>43101</v>
      </c>
      <c r="L36" s="20">
        <v>43465</v>
      </c>
      <c r="M36" s="21">
        <v>655.73</v>
      </c>
    </row>
    <row r="37" spans="1:13" ht="15.75" x14ac:dyDescent="0.25">
      <c r="A37" s="12" t="s">
        <v>134</v>
      </c>
      <c r="B37" s="13">
        <v>80000550568</v>
      </c>
      <c r="C37" s="14" t="s">
        <v>14</v>
      </c>
      <c r="D37" s="36" t="s">
        <v>135</v>
      </c>
      <c r="E37" s="16" t="s">
        <v>16</v>
      </c>
      <c r="F37" s="28" t="s">
        <v>136</v>
      </c>
      <c r="G37" s="32" t="s">
        <v>137</v>
      </c>
      <c r="H37" s="28" t="s">
        <v>136</v>
      </c>
      <c r="I37" s="32" t="s">
        <v>137</v>
      </c>
      <c r="J37" s="18">
        <v>655.74</v>
      </c>
      <c r="K37" s="19">
        <v>43101</v>
      </c>
      <c r="L37" s="20">
        <v>43465</v>
      </c>
      <c r="M37" s="18">
        <v>655.74</v>
      </c>
    </row>
    <row r="38" spans="1:13" ht="15.75" x14ac:dyDescent="0.25">
      <c r="A38" s="12" t="s">
        <v>138</v>
      </c>
      <c r="B38" s="13">
        <v>80000550568</v>
      </c>
      <c r="C38" s="14" t="s">
        <v>14</v>
      </c>
      <c r="D38" s="15" t="s">
        <v>139</v>
      </c>
      <c r="E38" s="16" t="s">
        <v>16</v>
      </c>
      <c r="F38" s="17" t="s">
        <v>140</v>
      </c>
      <c r="G38" s="35" t="s">
        <v>141</v>
      </c>
      <c r="H38" s="17" t="s">
        <v>140</v>
      </c>
      <c r="I38" s="35" t="s">
        <v>141</v>
      </c>
      <c r="J38" s="18">
        <v>655.74</v>
      </c>
      <c r="K38" s="19">
        <v>43101</v>
      </c>
      <c r="L38" s="20">
        <v>43465</v>
      </c>
      <c r="M38" s="18">
        <v>655.74</v>
      </c>
    </row>
    <row r="39" spans="1:13" x14ac:dyDescent="0.25">
      <c r="A39" s="12" t="s">
        <v>410</v>
      </c>
      <c r="B39" s="13">
        <v>80000550568</v>
      </c>
      <c r="C39" s="14" t="s">
        <v>14</v>
      </c>
      <c r="D39" s="15" t="s">
        <v>142</v>
      </c>
      <c r="E39" s="16" t="s">
        <v>16</v>
      </c>
      <c r="F39" s="17" t="s">
        <v>408</v>
      </c>
      <c r="G39" s="16" t="s">
        <v>409</v>
      </c>
      <c r="H39" s="17" t="s">
        <v>408</v>
      </c>
      <c r="I39" s="16" t="s">
        <v>409</v>
      </c>
      <c r="J39" s="18">
        <v>655.74</v>
      </c>
      <c r="K39" s="19">
        <v>43101</v>
      </c>
      <c r="L39" s="20">
        <v>43465</v>
      </c>
      <c r="M39" s="18">
        <v>655.74</v>
      </c>
    </row>
    <row r="40" spans="1:13" ht="60" x14ac:dyDescent="0.25">
      <c r="A40" s="12" t="s">
        <v>143</v>
      </c>
      <c r="B40" s="13">
        <v>80000550568</v>
      </c>
      <c r="C40" s="14" t="s">
        <v>14</v>
      </c>
      <c r="D40" s="24" t="s">
        <v>144</v>
      </c>
      <c r="E40" s="16" t="s">
        <v>16</v>
      </c>
      <c r="F40" s="17" t="s">
        <v>145</v>
      </c>
      <c r="G40" s="16" t="s">
        <v>146</v>
      </c>
      <c r="H40" s="17" t="s">
        <v>145</v>
      </c>
      <c r="I40" s="16" t="s">
        <v>146</v>
      </c>
      <c r="J40" s="18">
        <v>6400</v>
      </c>
      <c r="K40" s="19">
        <v>43282</v>
      </c>
      <c r="L40" s="20">
        <v>44012</v>
      </c>
      <c r="M40" s="45">
        <v>0</v>
      </c>
    </row>
    <row r="41" spans="1:13" x14ac:dyDescent="0.25">
      <c r="A41" s="12" t="s">
        <v>147</v>
      </c>
      <c r="B41" s="13">
        <v>80000550568</v>
      </c>
      <c r="C41" s="14" t="s">
        <v>14</v>
      </c>
      <c r="D41" s="15" t="s">
        <v>148</v>
      </c>
      <c r="E41" s="16" t="s">
        <v>16</v>
      </c>
      <c r="F41" s="17" t="s">
        <v>149</v>
      </c>
      <c r="G41" s="16" t="s">
        <v>150</v>
      </c>
      <c r="H41" s="17" t="s">
        <v>149</v>
      </c>
      <c r="I41" s="16" t="s">
        <v>150</v>
      </c>
      <c r="J41" s="18">
        <v>700</v>
      </c>
      <c r="K41" s="19">
        <v>43101</v>
      </c>
      <c r="L41" s="20">
        <v>43465</v>
      </c>
      <c r="M41" s="45">
        <v>0</v>
      </c>
    </row>
    <row r="42" spans="1:13" ht="45" x14ac:dyDescent="0.25">
      <c r="A42" s="12" t="s">
        <v>151</v>
      </c>
      <c r="B42" s="13">
        <v>80000550568</v>
      </c>
      <c r="C42" s="14" t="s">
        <v>14</v>
      </c>
      <c r="D42" s="15" t="s">
        <v>152</v>
      </c>
      <c r="E42" s="16" t="s">
        <v>16</v>
      </c>
      <c r="F42" s="17" t="s">
        <v>153</v>
      </c>
      <c r="G42" s="16" t="s">
        <v>154</v>
      </c>
      <c r="H42" s="17" t="s">
        <v>153</v>
      </c>
      <c r="I42" s="16" t="s">
        <v>154</v>
      </c>
      <c r="J42" s="18">
        <v>2153.4</v>
      </c>
      <c r="K42" s="19">
        <v>43297</v>
      </c>
      <c r="L42" s="20">
        <v>44985</v>
      </c>
      <c r="M42" s="45">
        <v>107.67</v>
      </c>
    </row>
    <row r="43" spans="1:13" ht="60" x14ac:dyDescent="0.25">
      <c r="A43" s="12" t="s">
        <v>155</v>
      </c>
      <c r="B43" s="13">
        <v>80000550568</v>
      </c>
      <c r="C43" s="14" t="s">
        <v>14</v>
      </c>
      <c r="D43" s="15" t="s">
        <v>156</v>
      </c>
      <c r="E43" s="16" t="s">
        <v>16</v>
      </c>
      <c r="F43" s="17" t="s">
        <v>157</v>
      </c>
      <c r="G43" s="16" t="s">
        <v>158</v>
      </c>
      <c r="H43" s="17" t="s">
        <v>157</v>
      </c>
      <c r="I43" s="16" t="s">
        <v>158</v>
      </c>
      <c r="J43" s="18">
        <v>20224.43</v>
      </c>
      <c r="K43" s="19">
        <v>43313</v>
      </c>
      <c r="L43" s="20">
        <v>43555</v>
      </c>
      <c r="M43" s="21">
        <v>13233.44</v>
      </c>
    </row>
    <row r="44" spans="1:13" ht="30" x14ac:dyDescent="0.25">
      <c r="A44" s="47" t="s">
        <v>159</v>
      </c>
      <c r="B44" s="13">
        <v>80000550568</v>
      </c>
      <c r="C44" s="14" t="s">
        <v>14</v>
      </c>
      <c r="D44" s="49" t="s">
        <v>160</v>
      </c>
      <c r="E44" s="16" t="s">
        <v>16</v>
      </c>
      <c r="F44" s="17" t="s">
        <v>161</v>
      </c>
      <c r="G44" s="16" t="s">
        <v>162</v>
      </c>
      <c r="H44" s="17" t="s">
        <v>161</v>
      </c>
      <c r="I44" s="16" t="s">
        <v>162</v>
      </c>
      <c r="J44" s="64">
        <v>569</v>
      </c>
      <c r="K44" s="19">
        <v>43101</v>
      </c>
      <c r="L44" s="20">
        <v>43465</v>
      </c>
      <c r="M44" s="21">
        <v>569</v>
      </c>
    </row>
    <row r="45" spans="1:13" ht="45" x14ac:dyDescent="0.25">
      <c r="A45" s="47" t="s">
        <v>163</v>
      </c>
      <c r="B45" s="13">
        <v>80000550568</v>
      </c>
      <c r="C45" s="14" t="s">
        <v>14</v>
      </c>
      <c r="D45" s="49" t="s">
        <v>164</v>
      </c>
      <c r="E45" s="16" t="s">
        <v>16</v>
      </c>
      <c r="F45" s="17" t="s">
        <v>165</v>
      </c>
      <c r="G45" s="16" t="s">
        <v>166</v>
      </c>
      <c r="H45" s="65" t="s">
        <v>165</v>
      </c>
      <c r="I45" s="16" t="s">
        <v>166</v>
      </c>
      <c r="J45" s="64">
        <v>1602.25</v>
      </c>
      <c r="K45" s="19">
        <v>43101</v>
      </c>
      <c r="L45" s="20">
        <v>43465</v>
      </c>
      <c r="M45" s="45">
        <v>684.73</v>
      </c>
    </row>
    <row r="46" spans="1:13" ht="30" x14ac:dyDescent="0.25">
      <c r="A46" s="47" t="s">
        <v>167</v>
      </c>
      <c r="B46" s="13">
        <v>80000550568</v>
      </c>
      <c r="C46" s="14" t="s">
        <v>14</v>
      </c>
      <c r="D46" s="49" t="s">
        <v>168</v>
      </c>
      <c r="E46" s="16" t="s">
        <v>16</v>
      </c>
      <c r="F46" s="17" t="s">
        <v>169</v>
      </c>
      <c r="G46" s="16" t="s">
        <v>170</v>
      </c>
      <c r="H46" s="17" t="s">
        <v>169</v>
      </c>
      <c r="I46" s="16" t="s">
        <v>170</v>
      </c>
      <c r="J46" s="64">
        <v>89</v>
      </c>
      <c r="K46" s="19">
        <v>43101</v>
      </c>
      <c r="L46" s="20">
        <v>43465</v>
      </c>
      <c r="M46" s="21">
        <v>89</v>
      </c>
    </row>
    <row r="47" spans="1:13" ht="30" x14ac:dyDescent="0.25">
      <c r="A47" s="47" t="s">
        <v>171</v>
      </c>
      <c r="B47" s="13">
        <v>80000550568</v>
      </c>
      <c r="C47" s="14" t="s">
        <v>14</v>
      </c>
      <c r="D47" s="49" t="s">
        <v>172</v>
      </c>
      <c r="E47" s="16" t="s">
        <v>16</v>
      </c>
      <c r="F47" s="22" t="s">
        <v>173</v>
      </c>
      <c r="G47" s="16" t="s">
        <v>174</v>
      </c>
      <c r="H47" s="17" t="s">
        <v>173</v>
      </c>
      <c r="I47" s="16" t="s">
        <v>174</v>
      </c>
      <c r="J47" s="64">
        <v>580</v>
      </c>
      <c r="K47" s="19">
        <v>43101</v>
      </c>
      <c r="L47" s="20">
        <v>43465</v>
      </c>
      <c r="M47" s="45">
        <v>580</v>
      </c>
    </row>
    <row r="48" spans="1:13" ht="45" x14ac:dyDescent="0.25">
      <c r="A48" s="12" t="s">
        <v>175</v>
      </c>
      <c r="B48" s="13">
        <v>80000550568</v>
      </c>
      <c r="C48" s="14" t="s">
        <v>14</v>
      </c>
      <c r="D48" s="15" t="s">
        <v>176</v>
      </c>
      <c r="E48" s="16" t="s">
        <v>16</v>
      </c>
      <c r="F48" s="17" t="s">
        <v>177</v>
      </c>
      <c r="G48" s="46" t="s">
        <v>178</v>
      </c>
      <c r="H48" s="17" t="s">
        <v>177</v>
      </c>
      <c r="I48" s="66" t="s">
        <v>178</v>
      </c>
      <c r="J48" s="18">
        <v>29</v>
      </c>
      <c r="K48" s="19">
        <v>43352</v>
      </c>
      <c r="L48" s="20">
        <v>43716</v>
      </c>
      <c r="M48" s="45">
        <v>0</v>
      </c>
    </row>
    <row r="49" spans="1:14" ht="94.5" x14ac:dyDescent="0.25">
      <c r="A49" s="50" t="s">
        <v>179</v>
      </c>
      <c r="B49" s="13">
        <v>80000550568</v>
      </c>
      <c r="C49" s="14" t="s">
        <v>14</v>
      </c>
      <c r="D49" s="58" t="s">
        <v>180</v>
      </c>
      <c r="E49" s="16" t="s">
        <v>16</v>
      </c>
      <c r="F49" s="22" t="s">
        <v>88</v>
      </c>
      <c r="G49" s="33" t="s">
        <v>89</v>
      </c>
      <c r="H49" s="22" t="s">
        <v>88</v>
      </c>
      <c r="I49" s="33" t="s">
        <v>89</v>
      </c>
      <c r="J49" s="18">
        <v>2328.39</v>
      </c>
      <c r="K49" s="19">
        <v>43101</v>
      </c>
      <c r="L49" s="20">
        <v>43465</v>
      </c>
      <c r="M49" s="18">
        <v>0</v>
      </c>
      <c r="N49" s="39"/>
    </row>
    <row r="50" spans="1:14" ht="120" x14ac:dyDescent="0.25">
      <c r="A50" s="16" t="s">
        <v>181</v>
      </c>
      <c r="B50" s="13">
        <v>80000550568</v>
      </c>
      <c r="C50" s="14" t="s">
        <v>14</v>
      </c>
      <c r="D50" s="15" t="s">
        <v>182</v>
      </c>
      <c r="E50" s="16" t="s">
        <v>16</v>
      </c>
      <c r="F50" s="22" t="s">
        <v>183</v>
      </c>
      <c r="G50" s="23" t="s">
        <v>184</v>
      </c>
      <c r="H50" s="22" t="s">
        <v>183</v>
      </c>
      <c r="I50" s="23" t="s">
        <v>184</v>
      </c>
      <c r="J50" s="18">
        <v>11316</v>
      </c>
      <c r="K50" s="19">
        <v>43101</v>
      </c>
      <c r="L50" s="20">
        <v>43465</v>
      </c>
      <c r="M50" s="21">
        <v>7986</v>
      </c>
      <c r="N50" s="39"/>
    </row>
    <row r="51" spans="1:14" ht="75" x14ac:dyDescent="0.25">
      <c r="A51" s="12" t="s">
        <v>185</v>
      </c>
      <c r="B51" s="13">
        <v>80000550568</v>
      </c>
      <c r="C51" s="14" t="s">
        <v>14</v>
      </c>
      <c r="D51" s="15" t="s">
        <v>186</v>
      </c>
      <c r="E51" s="16" t="s">
        <v>16</v>
      </c>
      <c r="F51" s="22" t="s">
        <v>187</v>
      </c>
      <c r="G51" s="23" t="s">
        <v>188</v>
      </c>
      <c r="H51" s="22" t="s">
        <v>187</v>
      </c>
      <c r="I51" s="23" t="s">
        <v>188</v>
      </c>
      <c r="J51" s="18">
        <v>891</v>
      </c>
      <c r="K51" s="19">
        <v>43101</v>
      </c>
      <c r="L51" s="20">
        <v>43465</v>
      </c>
      <c r="M51" s="21">
        <v>891</v>
      </c>
      <c r="N51" s="39"/>
    </row>
    <row r="52" spans="1:14" ht="31.5" x14ac:dyDescent="0.25">
      <c r="A52" s="12" t="s">
        <v>189</v>
      </c>
      <c r="B52" s="13">
        <v>80000550568</v>
      </c>
      <c r="C52" s="14" t="s">
        <v>14</v>
      </c>
      <c r="D52" s="15" t="s">
        <v>190</v>
      </c>
      <c r="E52" s="16" t="s">
        <v>16</v>
      </c>
      <c r="F52" s="22" t="s">
        <v>21</v>
      </c>
      <c r="G52" s="23" t="s">
        <v>191</v>
      </c>
      <c r="H52" s="22" t="s">
        <v>21</v>
      </c>
      <c r="I52" s="23" t="s">
        <v>191</v>
      </c>
      <c r="J52" s="18">
        <v>135</v>
      </c>
      <c r="K52" s="19">
        <v>43101</v>
      </c>
      <c r="L52" s="20">
        <v>43465</v>
      </c>
      <c r="M52" s="18">
        <v>135</v>
      </c>
      <c r="N52" s="39"/>
    </row>
    <row r="53" spans="1:14" ht="45" x14ac:dyDescent="0.25">
      <c r="A53" s="12" t="s">
        <v>192</v>
      </c>
      <c r="B53" s="13">
        <v>80000550568</v>
      </c>
      <c r="C53" s="14" t="s">
        <v>14</v>
      </c>
      <c r="D53" s="15" t="s">
        <v>193</v>
      </c>
      <c r="E53" s="16" t="s">
        <v>16</v>
      </c>
      <c r="F53" s="22" t="s">
        <v>194</v>
      </c>
      <c r="G53" s="33" t="s">
        <v>195</v>
      </c>
      <c r="H53" s="22" t="s">
        <v>194</v>
      </c>
      <c r="I53" s="33" t="s">
        <v>195</v>
      </c>
      <c r="J53" s="18">
        <v>2200</v>
      </c>
      <c r="K53" s="19">
        <v>43101</v>
      </c>
      <c r="L53" s="20">
        <v>43465</v>
      </c>
      <c r="M53" s="45">
        <v>0</v>
      </c>
      <c r="N53" s="39"/>
    </row>
    <row r="54" spans="1:14" ht="30" x14ac:dyDescent="0.25">
      <c r="A54" s="12" t="s">
        <v>196</v>
      </c>
      <c r="B54" s="13">
        <v>80000550568</v>
      </c>
      <c r="C54" s="14" t="s">
        <v>14</v>
      </c>
      <c r="D54" s="15" t="s">
        <v>197</v>
      </c>
      <c r="E54" s="16" t="s">
        <v>16</v>
      </c>
      <c r="F54" s="22" t="s">
        <v>417</v>
      </c>
      <c r="G54" s="23" t="s">
        <v>416</v>
      </c>
      <c r="H54" s="22" t="s">
        <v>417</v>
      </c>
      <c r="I54" s="23" t="s">
        <v>416</v>
      </c>
      <c r="J54" s="18">
        <v>253.6</v>
      </c>
      <c r="K54" s="19">
        <v>43101</v>
      </c>
      <c r="L54" s="20">
        <v>43465</v>
      </c>
      <c r="M54" s="21">
        <v>253.6</v>
      </c>
      <c r="N54" s="39"/>
    </row>
    <row r="55" spans="1:14" ht="60" x14ac:dyDescent="0.25">
      <c r="A55" s="12" t="s">
        <v>198</v>
      </c>
      <c r="B55" s="13">
        <v>80000550568</v>
      </c>
      <c r="C55" s="14" t="s">
        <v>14</v>
      </c>
      <c r="D55" s="15" t="s">
        <v>199</v>
      </c>
      <c r="E55" s="16" t="s">
        <v>16</v>
      </c>
      <c r="F55" s="17" t="s">
        <v>200</v>
      </c>
      <c r="G55" s="67" t="s">
        <v>50</v>
      </c>
      <c r="H55" s="17" t="s">
        <v>200</v>
      </c>
      <c r="I55" s="67" t="s">
        <v>50</v>
      </c>
      <c r="J55" s="18">
        <v>18450</v>
      </c>
      <c r="K55" s="19">
        <v>43367</v>
      </c>
      <c r="L55" s="20">
        <v>43738</v>
      </c>
      <c r="M55" s="21">
        <v>659.07</v>
      </c>
      <c r="N55" s="39"/>
    </row>
    <row r="56" spans="1:14" ht="105" x14ac:dyDescent="0.25">
      <c r="A56" s="12" t="s">
        <v>201</v>
      </c>
      <c r="B56" s="13">
        <v>80000550568</v>
      </c>
      <c r="C56" s="14" t="s">
        <v>14</v>
      </c>
      <c r="D56" s="15" t="s">
        <v>202</v>
      </c>
      <c r="E56" s="16" t="s">
        <v>16</v>
      </c>
      <c r="F56" s="22" t="s">
        <v>203</v>
      </c>
      <c r="G56" s="16" t="s">
        <v>204</v>
      </c>
      <c r="H56" s="22" t="s">
        <v>203</v>
      </c>
      <c r="I56" s="16" t="s">
        <v>204</v>
      </c>
      <c r="J56" s="18">
        <v>2364.4299999999998</v>
      </c>
      <c r="K56" s="19">
        <v>43101</v>
      </c>
      <c r="L56" s="20">
        <v>43465</v>
      </c>
      <c r="M56" s="45">
        <v>0</v>
      </c>
      <c r="N56" s="39"/>
    </row>
    <row r="57" spans="1:14" ht="30" x14ac:dyDescent="0.25">
      <c r="A57" s="12" t="s">
        <v>205</v>
      </c>
      <c r="B57" s="13">
        <v>80000550568</v>
      </c>
      <c r="C57" s="14" t="s">
        <v>14</v>
      </c>
      <c r="D57" s="15" t="s">
        <v>206</v>
      </c>
      <c r="E57" s="16" t="s">
        <v>16</v>
      </c>
      <c r="F57" s="17" t="s">
        <v>21</v>
      </c>
      <c r="G57" s="33" t="s">
        <v>207</v>
      </c>
      <c r="H57" s="17" t="s">
        <v>21</v>
      </c>
      <c r="I57" s="33" t="s">
        <v>207</v>
      </c>
      <c r="J57" s="18">
        <v>249</v>
      </c>
      <c r="K57" s="19">
        <v>43101</v>
      </c>
      <c r="L57" s="20">
        <v>43465</v>
      </c>
      <c r="M57" s="21">
        <v>249</v>
      </c>
      <c r="N57" s="39"/>
    </row>
    <row r="58" spans="1:14" ht="45" x14ac:dyDescent="0.25">
      <c r="A58" s="12" t="s">
        <v>208</v>
      </c>
      <c r="B58" s="13">
        <v>80000550568</v>
      </c>
      <c r="C58" s="14" t="s">
        <v>14</v>
      </c>
      <c r="D58" s="15" t="s">
        <v>209</v>
      </c>
      <c r="E58" s="16" t="s">
        <v>16</v>
      </c>
      <c r="F58" s="22" t="s">
        <v>210</v>
      </c>
      <c r="G58" s="48" t="s">
        <v>211</v>
      </c>
      <c r="H58" s="22" t="s">
        <v>210</v>
      </c>
      <c r="I58" s="48" t="s">
        <v>211</v>
      </c>
      <c r="J58" s="18">
        <v>390</v>
      </c>
      <c r="K58" s="19">
        <v>43101</v>
      </c>
      <c r="L58" s="20">
        <v>43465</v>
      </c>
      <c r="M58" s="21">
        <v>390</v>
      </c>
      <c r="N58" s="39"/>
    </row>
    <row r="59" spans="1:14" ht="60" x14ac:dyDescent="0.25">
      <c r="A59" s="12" t="s">
        <v>212</v>
      </c>
      <c r="B59" s="13">
        <v>80000550568</v>
      </c>
      <c r="C59" s="14" t="s">
        <v>14</v>
      </c>
      <c r="D59" s="24" t="s">
        <v>213</v>
      </c>
      <c r="E59" s="16" t="s">
        <v>16</v>
      </c>
      <c r="F59" s="25" t="s">
        <v>214</v>
      </c>
      <c r="G59" s="26" t="s">
        <v>215</v>
      </c>
      <c r="H59" s="68" t="s">
        <v>214</v>
      </c>
      <c r="I59" s="26" t="s">
        <v>215</v>
      </c>
      <c r="J59" s="27">
        <v>2364.4299999999998</v>
      </c>
      <c r="K59" s="19">
        <v>43101</v>
      </c>
      <c r="L59" s="20">
        <v>43465</v>
      </c>
      <c r="M59" s="45">
        <v>0</v>
      </c>
      <c r="N59" s="39"/>
    </row>
    <row r="60" spans="1:14" ht="30" x14ac:dyDescent="0.25">
      <c r="A60" s="12" t="s">
        <v>216</v>
      </c>
      <c r="B60" s="13">
        <v>80000550568</v>
      </c>
      <c r="C60" s="14" t="s">
        <v>14</v>
      </c>
      <c r="D60" s="24" t="s">
        <v>217</v>
      </c>
      <c r="E60" s="16" t="s">
        <v>16</v>
      </c>
      <c r="F60" s="28" t="s">
        <v>108</v>
      </c>
      <c r="G60" s="32" t="s">
        <v>218</v>
      </c>
      <c r="H60" s="28" t="s">
        <v>108</v>
      </c>
      <c r="I60" s="32" t="s">
        <v>218</v>
      </c>
      <c r="J60" s="27">
        <v>829.69</v>
      </c>
      <c r="K60" s="19">
        <v>43101</v>
      </c>
      <c r="L60" s="20">
        <v>43465</v>
      </c>
      <c r="M60" s="21">
        <v>810</v>
      </c>
      <c r="N60" s="39"/>
    </row>
    <row r="61" spans="1:14" ht="75" x14ac:dyDescent="0.25">
      <c r="A61" s="12" t="s">
        <v>219</v>
      </c>
      <c r="B61" s="13">
        <v>80000550568</v>
      </c>
      <c r="C61" s="14" t="s">
        <v>14</v>
      </c>
      <c r="D61" s="24" t="s">
        <v>220</v>
      </c>
      <c r="E61" s="16" t="s">
        <v>16</v>
      </c>
      <c r="F61" s="28" t="s">
        <v>221</v>
      </c>
      <c r="G61" s="32" t="s">
        <v>222</v>
      </c>
      <c r="H61" s="28" t="s">
        <v>221</v>
      </c>
      <c r="I61" s="32" t="s">
        <v>222</v>
      </c>
      <c r="J61" s="27">
        <v>385</v>
      </c>
      <c r="K61" s="19">
        <v>43101</v>
      </c>
      <c r="L61" s="20">
        <v>43465</v>
      </c>
      <c r="M61" s="27">
        <v>385</v>
      </c>
      <c r="N61" s="39"/>
    </row>
    <row r="62" spans="1:14" ht="30" x14ac:dyDescent="0.25">
      <c r="A62" s="12" t="s">
        <v>223</v>
      </c>
      <c r="B62" s="13">
        <v>80000550568</v>
      </c>
      <c r="C62" s="14" t="s">
        <v>14</v>
      </c>
      <c r="D62" s="15" t="s">
        <v>224</v>
      </c>
      <c r="E62" s="16" t="s">
        <v>16</v>
      </c>
      <c r="F62" s="17" t="s">
        <v>55</v>
      </c>
      <c r="G62" s="16" t="s">
        <v>56</v>
      </c>
      <c r="H62" s="17" t="s">
        <v>55</v>
      </c>
      <c r="I62" s="16" t="s">
        <v>56</v>
      </c>
      <c r="J62" s="18">
        <v>330</v>
      </c>
      <c r="K62" s="19">
        <v>43101</v>
      </c>
      <c r="L62" s="20">
        <v>43465</v>
      </c>
      <c r="M62" s="18">
        <v>330</v>
      </c>
      <c r="N62" s="39"/>
    </row>
    <row r="63" spans="1:14" ht="45" x14ac:dyDescent="0.25">
      <c r="A63" s="12" t="s">
        <v>225</v>
      </c>
      <c r="B63" s="13">
        <v>80000550568</v>
      </c>
      <c r="C63" s="14" t="s">
        <v>14</v>
      </c>
      <c r="D63" s="15" t="s">
        <v>226</v>
      </c>
      <c r="E63" s="16" t="s">
        <v>16</v>
      </c>
      <c r="F63" s="17" t="s">
        <v>227</v>
      </c>
      <c r="G63" s="16" t="s">
        <v>228</v>
      </c>
      <c r="H63" s="69">
        <v>10343230156</v>
      </c>
      <c r="I63" s="16" t="s">
        <v>228</v>
      </c>
      <c r="J63" s="18">
        <v>2575</v>
      </c>
      <c r="K63" s="19">
        <v>43101</v>
      </c>
      <c r="L63" s="20">
        <v>43465</v>
      </c>
      <c r="M63" s="21">
        <v>2575</v>
      </c>
      <c r="N63" s="39"/>
    </row>
    <row r="64" spans="1:14" ht="60" x14ac:dyDescent="0.25">
      <c r="A64" s="12" t="s">
        <v>229</v>
      </c>
      <c r="B64" s="13">
        <v>80000550568</v>
      </c>
      <c r="C64" s="14" t="s">
        <v>14</v>
      </c>
      <c r="D64" s="15" t="s">
        <v>230</v>
      </c>
      <c r="E64" s="16" t="s">
        <v>16</v>
      </c>
      <c r="F64" s="17" t="s">
        <v>55</v>
      </c>
      <c r="G64" s="16" t="s">
        <v>56</v>
      </c>
      <c r="H64" s="17" t="s">
        <v>55</v>
      </c>
      <c r="I64" s="16" t="s">
        <v>56</v>
      </c>
      <c r="J64" s="18">
        <v>495</v>
      </c>
      <c r="K64" s="19">
        <v>43101</v>
      </c>
      <c r="L64" s="20">
        <v>43465</v>
      </c>
      <c r="M64" s="18">
        <v>495</v>
      </c>
      <c r="N64" s="39"/>
    </row>
    <row r="65" spans="1:14" ht="45" x14ac:dyDescent="0.25">
      <c r="A65" s="12" t="s">
        <v>231</v>
      </c>
      <c r="B65" s="14">
        <v>80000550568</v>
      </c>
      <c r="C65" s="14" t="s">
        <v>14</v>
      </c>
      <c r="D65" s="15" t="s">
        <v>232</v>
      </c>
      <c r="E65" s="16" t="s">
        <v>16</v>
      </c>
      <c r="F65" s="70" t="s">
        <v>233</v>
      </c>
      <c r="G65" s="46" t="s">
        <v>234</v>
      </c>
      <c r="H65" s="70" t="s">
        <v>233</v>
      </c>
      <c r="I65" s="46" t="s">
        <v>234</v>
      </c>
      <c r="J65" s="18">
        <v>4700</v>
      </c>
      <c r="K65" s="19">
        <v>43101</v>
      </c>
      <c r="L65" s="20">
        <v>43465</v>
      </c>
      <c r="M65" s="18">
        <v>4700</v>
      </c>
      <c r="N65" s="39"/>
    </row>
    <row r="66" spans="1:14" ht="30" x14ac:dyDescent="0.25">
      <c r="A66" s="12" t="s">
        <v>235</v>
      </c>
      <c r="B66" s="14">
        <v>80000550568</v>
      </c>
      <c r="C66" s="14" t="s">
        <v>14</v>
      </c>
      <c r="D66" s="15" t="s">
        <v>236</v>
      </c>
      <c r="E66" s="16" t="s">
        <v>16</v>
      </c>
      <c r="F66" s="17" t="s">
        <v>237</v>
      </c>
      <c r="G66" s="16" t="s">
        <v>238</v>
      </c>
      <c r="H66" s="17" t="s">
        <v>237</v>
      </c>
      <c r="I66" s="16" t="s">
        <v>238</v>
      </c>
      <c r="J66" s="18">
        <v>1163.49</v>
      </c>
      <c r="K66" s="19">
        <v>43101</v>
      </c>
      <c r="L66" s="20">
        <v>43465</v>
      </c>
      <c r="M66" s="18">
        <v>1163.49</v>
      </c>
      <c r="N66" s="39"/>
    </row>
    <row r="67" spans="1:14" ht="30" x14ac:dyDescent="0.25">
      <c r="A67" s="71" t="s">
        <v>239</v>
      </c>
      <c r="B67" s="14">
        <v>80000550568</v>
      </c>
      <c r="C67" s="14" t="s">
        <v>14</v>
      </c>
      <c r="D67" s="15" t="s">
        <v>240</v>
      </c>
      <c r="E67" s="16" t="s">
        <v>16</v>
      </c>
      <c r="F67" s="17" t="s">
        <v>55</v>
      </c>
      <c r="G67" s="16" t="s">
        <v>56</v>
      </c>
      <c r="H67" s="17" t="s">
        <v>55</v>
      </c>
      <c r="I67" s="16" t="s">
        <v>56</v>
      </c>
      <c r="J67" s="18">
        <v>150</v>
      </c>
      <c r="K67" s="19">
        <v>43101</v>
      </c>
      <c r="L67" s="20">
        <v>43465</v>
      </c>
      <c r="M67" s="21">
        <v>150</v>
      </c>
      <c r="N67" s="39"/>
    </row>
    <row r="68" spans="1:14" ht="120" x14ac:dyDescent="0.25">
      <c r="A68" s="12" t="s">
        <v>241</v>
      </c>
      <c r="B68" s="14">
        <v>80000550568</v>
      </c>
      <c r="C68" s="14" t="s">
        <v>14</v>
      </c>
      <c r="D68" s="15" t="s">
        <v>242</v>
      </c>
      <c r="E68" s="16" t="s">
        <v>16</v>
      </c>
      <c r="F68" s="17" t="s">
        <v>183</v>
      </c>
      <c r="G68" s="16" t="s">
        <v>243</v>
      </c>
      <c r="H68" s="17" t="s">
        <v>183</v>
      </c>
      <c r="I68" s="16" t="s">
        <v>243</v>
      </c>
      <c r="J68" s="18">
        <v>20290.53</v>
      </c>
      <c r="K68" s="30">
        <v>43466</v>
      </c>
      <c r="L68" s="30">
        <v>44561</v>
      </c>
      <c r="M68" s="21">
        <v>0</v>
      </c>
      <c r="N68" s="39"/>
    </row>
    <row r="69" spans="1:14" ht="45" x14ac:dyDescent="0.25">
      <c r="A69" s="12" t="s">
        <v>244</v>
      </c>
      <c r="B69" s="14">
        <v>80000550568</v>
      </c>
      <c r="C69" s="14" t="s">
        <v>14</v>
      </c>
      <c r="D69" s="15" t="s">
        <v>245</v>
      </c>
      <c r="E69" s="16" t="s">
        <v>16</v>
      </c>
      <c r="F69" s="17" t="s">
        <v>42</v>
      </c>
      <c r="G69" s="16" t="s">
        <v>246</v>
      </c>
      <c r="H69" s="17" t="s">
        <v>42</v>
      </c>
      <c r="I69" s="16" t="s">
        <v>246</v>
      </c>
      <c r="J69" s="18">
        <v>185</v>
      </c>
      <c r="K69" s="19">
        <v>43101</v>
      </c>
      <c r="L69" s="19">
        <v>43465</v>
      </c>
      <c r="M69" s="18">
        <v>185</v>
      </c>
      <c r="N69" s="39"/>
    </row>
    <row r="70" spans="1:14" ht="45" x14ac:dyDescent="0.25">
      <c r="A70" s="12" t="s">
        <v>247</v>
      </c>
      <c r="B70" s="14">
        <v>80000550568</v>
      </c>
      <c r="C70" s="14" t="s">
        <v>14</v>
      </c>
      <c r="D70" s="15" t="s">
        <v>248</v>
      </c>
      <c r="E70" s="16" t="s">
        <v>16</v>
      </c>
      <c r="F70" s="17" t="s">
        <v>249</v>
      </c>
      <c r="G70" s="16" t="s">
        <v>250</v>
      </c>
      <c r="H70" s="17" t="s">
        <v>249</v>
      </c>
      <c r="I70" s="16" t="s">
        <v>250</v>
      </c>
      <c r="J70" s="18">
        <v>5404.44</v>
      </c>
      <c r="K70" s="19">
        <v>43101</v>
      </c>
      <c r="L70" s="19">
        <v>43465</v>
      </c>
      <c r="M70" s="21">
        <v>5404.44</v>
      </c>
      <c r="N70" s="39"/>
    </row>
    <row r="71" spans="1:14" ht="30" x14ac:dyDescent="0.25">
      <c r="A71" s="12" t="s">
        <v>251</v>
      </c>
      <c r="B71" s="14">
        <v>80000550568</v>
      </c>
      <c r="C71" s="14" t="s">
        <v>14</v>
      </c>
      <c r="D71" s="15" t="s">
        <v>252</v>
      </c>
      <c r="E71" s="16" t="s">
        <v>16</v>
      </c>
      <c r="F71" s="16" t="s">
        <v>253</v>
      </c>
      <c r="G71" s="34" t="s">
        <v>254</v>
      </c>
      <c r="H71" s="16" t="s">
        <v>253</v>
      </c>
      <c r="I71" s="34" t="s">
        <v>254</v>
      </c>
      <c r="J71" s="18">
        <v>2496</v>
      </c>
      <c r="K71" s="19">
        <v>43101</v>
      </c>
      <c r="L71" s="19">
        <v>43465</v>
      </c>
      <c r="M71" s="21">
        <v>2496</v>
      </c>
      <c r="N71" s="39"/>
    </row>
    <row r="72" spans="1:14" ht="120" x14ac:dyDescent="0.25">
      <c r="A72" s="91" t="s">
        <v>446</v>
      </c>
      <c r="B72" s="40">
        <v>80000550568</v>
      </c>
      <c r="C72" s="40" t="s">
        <v>14</v>
      </c>
      <c r="D72" s="41" t="s">
        <v>255</v>
      </c>
      <c r="E72" s="17" t="s">
        <v>16</v>
      </c>
      <c r="F72" s="17" t="s">
        <v>414</v>
      </c>
      <c r="G72" s="17" t="s">
        <v>413</v>
      </c>
      <c r="H72" s="17" t="s">
        <v>414</v>
      </c>
      <c r="I72" s="17" t="s">
        <v>413</v>
      </c>
      <c r="J72" s="17" t="s">
        <v>415</v>
      </c>
      <c r="K72" s="30">
        <v>43466</v>
      </c>
      <c r="L72" s="30">
        <v>44561</v>
      </c>
      <c r="M72" s="21">
        <v>0</v>
      </c>
      <c r="N72" s="39"/>
    </row>
    <row r="73" spans="1:14" ht="90" x14ac:dyDescent="0.25">
      <c r="A73" s="71" t="s">
        <v>412</v>
      </c>
      <c r="B73" s="40">
        <v>80000550568</v>
      </c>
      <c r="C73" s="40" t="s">
        <v>14</v>
      </c>
      <c r="D73" s="15" t="s">
        <v>256</v>
      </c>
      <c r="E73" s="17" t="s">
        <v>16</v>
      </c>
      <c r="F73" s="16">
        <v>97339000156</v>
      </c>
      <c r="G73" s="16" t="s">
        <v>411</v>
      </c>
      <c r="H73" s="16">
        <v>97339000156</v>
      </c>
      <c r="I73" s="16" t="s">
        <v>411</v>
      </c>
      <c r="J73" s="18">
        <v>8000</v>
      </c>
      <c r="K73" s="19">
        <v>43101</v>
      </c>
      <c r="L73" s="19">
        <v>43465</v>
      </c>
      <c r="M73" s="45">
        <v>0</v>
      </c>
      <c r="N73" s="39"/>
    </row>
    <row r="74" spans="1:14" ht="52.5" customHeight="1" x14ac:dyDescent="0.25">
      <c r="A74" s="12" t="s">
        <v>257</v>
      </c>
      <c r="B74" s="40">
        <v>80000550568</v>
      </c>
      <c r="C74" s="40" t="s">
        <v>14</v>
      </c>
      <c r="D74" s="15" t="s">
        <v>258</v>
      </c>
      <c r="E74" s="17" t="s">
        <v>16</v>
      </c>
      <c r="F74" s="17" t="s">
        <v>42</v>
      </c>
      <c r="G74" s="16" t="s">
        <v>246</v>
      </c>
      <c r="H74" s="17" t="s">
        <v>42</v>
      </c>
      <c r="I74" s="16" t="s">
        <v>246</v>
      </c>
      <c r="J74" s="18">
        <v>4915</v>
      </c>
      <c r="K74" s="30">
        <v>43466</v>
      </c>
      <c r="L74" s="30">
        <v>43830</v>
      </c>
      <c r="M74" s="21">
        <v>0</v>
      </c>
      <c r="N74" s="39"/>
    </row>
    <row r="75" spans="1:14" ht="51" customHeight="1" x14ac:dyDescent="0.25">
      <c r="A75" s="12" t="s">
        <v>259</v>
      </c>
      <c r="B75" s="40">
        <v>80000550568</v>
      </c>
      <c r="C75" s="40" t="s">
        <v>14</v>
      </c>
      <c r="D75" s="15" t="s">
        <v>260</v>
      </c>
      <c r="E75" s="17" t="s">
        <v>16</v>
      </c>
      <c r="F75" s="17" t="s">
        <v>261</v>
      </c>
      <c r="G75" s="16" t="s">
        <v>262</v>
      </c>
      <c r="H75" s="17" t="s">
        <v>261</v>
      </c>
      <c r="I75" s="16" t="s">
        <v>262</v>
      </c>
      <c r="J75" s="18">
        <v>840</v>
      </c>
      <c r="K75" s="30">
        <v>43466</v>
      </c>
      <c r="L75" s="30">
        <v>44196</v>
      </c>
      <c r="M75" s="21">
        <v>0</v>
      </c>
      <c r="N75" s="39"/>
    </row>
    <row r="76" spans="1:14" ht="60" x14ac:dyDescent="0.25">
      <c r="A76" s="12" t="s">
        <v>263</v>
      </c>
      <c r="B76" s="40">
        <v>80000550568</v>
      </c>
      <c r="C76" s="40" t="s">
        <v>14</v>
      </c>
      <c r="D76" s="15" t="s">
        <v>264</v>
      </c>
      <c r="E76" s="17" t="s">
        <v>16</v>
      </c>
      <c r="F76" s="17" t="s">
        <v>265</v>
      </c>
      <c r="G76" s="16" t="s">
        <v>266</v>
      </c>
      <c r="H76" s="17" t="s">
        <v>265</v>
      </c>
      <c r="I76" s="16" t="s">
        <v>266</v>
      </c>
      <c r="J76" s="18">
        <v>1650</v>
      </c>
      <c r="K76" s="30">
        <v>43466</v>
      </c>
      <c r="L76" s="30">
        <v>43830</v>
      </c>
      <c r="M76" s="21">
        <v>0</v>
      </c>
      <c r="N76" s="39"/>
    </row>
    <row r="77" spans="1:14" ht="60" x14ac:dyDescent="0.25">
      <c r="A77" s="12" t="s">
        <v>267</v>
      </c>
      <c r="B77" s="40">
        <v>80000550568</v>
      </c>
      <c r="C77" s="40" t="s">
        <v>14</v>
      </c>
      <c r="D77" s="15" t="s">
        <v>268</v>
      </c>
      <c r="E77" s="17" t="s">
        <v>16</v>
      </c>
      <c r="F77" s="17" t="s">
        <v>269</v>
      </c>
      <c r="G77" s="16" t="s">
        <v>270</v>
      </c>
      <c r="H77" s="17" t="s">
        <v>269</v>
      </c>
      <c r="I77" s="16" t="s">
        <v>270</v>
      </c>
      <c r="J77" s="18">
        <v>1990</v>
      </c>
      <c r="K77" s="30">
        <v>43466</v>
      </c>
      <c r="L77" s="30">
        <v>44561</v>
      </c>
      <c r="M77" s="21">
        <v>0</v>
      </c>
      <c r="N77" s="39"/>
    </row>
    <row r="78" spans="1:14" ht="75" x14ac:dyDescent="0.25">
      <c r="A78" s="12" t="s">
        <v>271</v>
      </c>
      <c r="B78" s="40">
        <v>80000550568</v>
      </c>
      <c r="C78" s="40" t="s">
        <v>14</v>
      </c>
      <c r="D78" s="15" t="s">
        <v>272</v>
      </c>
      <c r="E78" s="17" t="s">
        <v>16</v>
      </c>
      <c r="F78" s="16" t="s">
        <v>88</v>
      </c>
      <c r="G78" s="16" t="s">
        <v>273</v>
      </c>
      <c r="H78" s="16" t="s">
        <v>88</v>
      </c>
      <c r="I78" s="16" t="s">
        <v>273</v>
      </c>
      <c r="J78" s="18">
        <v>3328</v>
      </c>
      <c r="K78" s="30">
        <v>43466</v>
      </c>
      <c r="L78" s="30">
        <v>44196</v>
      </c>
      <c r="M78" s="21">
        <v>0</v>
      </c>
      <c r="N78" s="39"/>
    </row>
    <row r="79" spans="1:14" x14ac:dyDescent="0.25">
      <c r="A79" s="12" t="s">
        <v>274</v>
      </c>
      <c r="B79" s="40">
        <v>80000550568</v>
      </c>
      <c r="C79" s="40" t="s">
        <v>14</v>
      </c>
      <c r="D79" s="15" t="s">
        <v>275</v>
      </c>
      <c r="E79" s="17" t="s">
        <v>16</v>
      </c>
      <c r="F79" s="17" t="s">
        <v>21</v>
      </c>
      <c r="G79" s="16" t="s">
        <v>276</v>
      </c>
      <c r="H79" s="17" t="s">
        <v>21</v>
      </c>
      <c r="I79" s="16" t="s">
        <v>276</v>
      </c>
      <c r="J79" s="18">
        <v>2107</v>
      </c>
      <c r="K79" s="30">
        <v>43466</v>
      </c>
      <c r="L79" s="30">
        <v>43830</v>
      </c>
      <c r="M79" s="21">
        <v>0</v>
      </c>
      <c r="N79" s="39"/>
    </row>
    <row r="80" spans="1:14" ht="60" x14ac:dyDescent="0.25">
      <c r="A80" s="12" t="s">
        <v>277</v>
      </c>
      <c r="B80" s="40">
        <v>80000550568</v>
      </c>
      <c r="C80" s="40" t="s">
        <v>14</v>
      </c>
      <c r="D80" s="15" t="s">
        <v>278</v>
      </c>
      <c r="E80" s="17" t="s">
        <v>16</v>
      </c>
      <c r="F80" s="17" t="s">
        <v>279</v>
      </c>
      <c r="G80" s="16" t="s">
        <v>280</v>
      </c>
      <c r="H80" s="17" t="s">
        <v>279</v>
      </c>
      <c r="I80" s="16" t="s">
        <v>280</v>
      </c>
      <c r="J80" s="18">
        <v>8379</v>
      </c>
      <c r="K80" s="30">
        <v>43466</v>
      </c>
      <c r="L80" s="30">
        <v>44561</v>
      </c>
      <c r="M80" s="21">
        <v>0</v>
      </c>
      <c r="N80" s="39"/>
    </row>
    <row r="81" spans="1:14" ht="30" x14ac:dyDescent="0.25">
      <c r="A81" s="12" t="s">
        <v>281</v>
      </c>
      <c r="B81" s="40">
        <v>80000550568</v>
      </c>
      <c r="C81" s="40" t="s">
        <v>14</v>
      </c>
      <c r="D81" s="15" t="s">
        <v>282</v>
      </c>
      <c r="E81" s="17" t="s">
        <v>16</v>
      </c>
      <c r="F81" s="16">
        <v>10416260155</v>
      </c>
      <c r="G81" s="16" t="s">
        <v>283</v>
      </c>
      <c r="H81" s="16">
        <v>10416260155</v>
      </c>
      <c r="I81" s="16" t="s">
        <v>283</v>
      </c>
      <c r="J81" s="18">
        <v>990</v>
      </c>
      <c r="K81" s="30">
        <v>43466</v>
      </c>
      <c r="L81" s="30">
        <v>44196</v>
      </c>
      <c r="M81" s="21">
        <v>0</v>
      </c>
      <c r="N81" s="39"/>
    </row>
    <row r="82" spans="1:14" ht="45" x14ac:dyDescent="0.25">
      <c r="A82" s="12" t="s">
        <v>284</v>
      </c>
      <c r="B82" s="40">
        <v>80000550568</v>
      </c>
      <c r="C82" s="40" t="s">
        <v>14</v>
      </c>
      <c r="D82" s="15" t="s">
        <v>285</v>
      </c>
      <c r="E82" s="17" t="s">
        <v>16</v>
      </c>
      <c r="F82" s="17" t="s">
        <v>279</v>
      </c>
      <c r="G82" s="16" t="s">
        <v>280</v>
      </c>
      <c r="H82" s="17" t="s">
        <v>279</v>
      </c>
      <c r="I82" s="16" t="s">
        <v>280</v>
      </c>
      <c r="J82" s="18">
        <v>1183.3699999999999</v>
      </c>
      <c r="K82" s="30">
        <v>43466</v>
      </c>
      <c r="L82" s="30">
        <v>44561</v>
      </c>
      <c r="M82" s="21">
        <v>0</v>
      </c>
      <c r="N82" s="39"/>
    </row>
    <row r="83" spans="1:14" ht="45" x14ac:dyDescent="0.25">
      <c r="A83" s="12" t="s">
        <v>286</v>
      </c>
      <c r="B83" s="40">
        <v>80000550568</v>
      </c>
      <c r="C83" s="40" t="s">
        <v>14</v>
      </c>
      <c r="D83" s="15" t="s">
        <v>287</v>
      </c>
      <c r="E83" s="17" t="s">
        <v>16</v>
      </c>
      <c r="F83" s="17" t="s">
        <v>288</v>
      </c>
      <c r="G83" s="16" t="s">
        <v>289</v>
      </c>
      <c r="H83" s="17" t="s">
        <v>288</v>
      </c>
      <c r="I83" s="16" t="s">
        <v>289</v>
      </c>
      <c r="J83" s="18">
        <v>1675.53</v>
      </c>
      <c r="K83" s="30">
        <v>43466</v>
      </c>
      <c r="L83" s="30">
        <v>43830</v>
      </c>
      <c r="M83" s="21">
        <v>0</v>
      </c>
      <c r="N83" s="39"/>
    </row>
    <row r="84" spans="1:14" ht="30" x14ac:dyDescent="0.25">
      <c r="A84" s="12" t="s">
        <v>290</v>
      </c>
      <c r="B84" s="40">
        <v>80000550568</v>
      </c>
      <c r="C84" s="40" t="s">
        <v>14</v>
      </c>
      <c r="D84" s="15" t="s">
        <v>291</v>
      </c>
      <c r="E84" s="17" t="s">
        <v>16</v>
      </c>
      <c r="F84" s="16">
        <v>97425580152</v>
      </c>
      <c r="G84" s="16" t="s">
        <v>292</v>
      </c>
      <c r="H84" s="16">
        <v>97425580152</v>
      </c>
      <c r="I84" s="16" t="s">
        <v>292</v>
      </c>
      <c r="J84" s="18">
        <v>234</v>
      </c>
      <c r="K84" s="19">
        <v>43101</v>
      </c>
      <c r="L84" s="19">
        <v>43465</v>
      </c>
      <c r="M84" s="21">
        <v>0</v>
      </c>
      <c r="N84" s="39"/>
    </row>
    <row r="85" spans="1:14" ht="45" x14ac:dyDescent="0.25">
      <c r="A85" s="71" t="s">
        <v>444</v>
      </c>
      <c r="B85" s="40">
        <v>80000550568</v>
      </c>
      <c r="C85" s="40" t="s">
        <v>14</v>
      </c>
      <c r="D85" s="15" t="s">
        <v>293</v>
      </c>
      <c r="E85" s="17" t="s">
        <v>16</v>
      </c>
      <c r="F85" s="17" t="s">
        <v>177</v>
      </c>
      <c r="G85" s="16" t="s">
        <v>433</v>
      </c>
      <c r="H85" s="17" t="s">
        <v>177</v>
      </c>
      <c r="I85" s="16" t="s">
        <v>433</v>
      </c>
      <c r="J85" s="18">
        <v>9830</v>
      </c>
      <c r="K85" s="19">
        <v>43465</v>
      </c>
      <c r="L85" s="19">
        <v>43830</v>
      </c>
      <c r="M85" s="21">
        <v>0</v>
      </c>
      <c r="N85" s="39"/>
    </row>
    <row r="86" spans="1:14" ht="30" x14ac:dyDescent="0.25">
      <c r="A86" s="71" t="s">
        <v>442</v>
      </c>
      <c r="B86" s="40">
        <v>80000550568</v>
      </c>
      <c r="C86" s="40" t="s">
        <v>14</v>
      </c>
      <c r="D86" s="15" t="s">
        <v>294</v>
      </c>
      <c r="E86" s="17" t="s">
        <v>16</v>
      </c>
      <c r="F86" s="17" t="s">
        <v>443</v>
      </c>
      <c r="G86" s="16" t="s">
        <v>441</v>
      </c>
      <c r="H86" s="17" t="s">
        <v>443</v>
      </c>
      <c r="I86" s="16" t="s">
        <v>441</v>
      </c>
      <c r="J86" s="18">
        <v>1000</v>
      </c>
      <c r="K86" s="19">
        <v>43465</v>
      </c>
      <c r="L86" s="19">
        <v>43830</v>
      </c>
      <c r="M86" s="21">
        <v>0</v>
      </c>
      <c r="N86" s="39"/>
    </row>
    <row r="87" spans="1:14" ht="30" x14ac:dyDescent="0.25">
      <c r="A87" s="71" t="s">
        <v>440</v>
      </c>
      <c r="B87" s="40">
        <v>80000550568</v>
      </c>
      <c r="C87" s="40" t="s">
        <v>14</v>
      </c>
      <c r="D87" s="15" t="s">
        <v>295</v>
      </c>
      <c r="E87" s="17" t="s">
        <v>16</v>
      </c>
      <c r="F87" s="17" t="s">
        <v>443</v>
      </c>
      <c r="G87" s="16" t="s">
        <v>441</v>
      </c>
      <c r="H87" s="17" t="s">
        <v>443</v>
      </c>
      <c r="I87" s="16" t="s">
        <v>441</v>
      </c>
      <c r="J87" s="18">
        <v>2650</v>
      </c>
      <c r="K87" s="19">
        <v>43465</v>
      </c>
      <c r="L87" s="19">
        <v>43830</v>
      </c>
      <c r="M87" s="21">
        <v>0</v>
      </c>
      <c r="N87" s="39"/>
    </row>
    <row r="88" spans="1:14" ht="30" x14ac:dyDescent="0.25">
      <c r="A88" s="71" t="s">
        <v>438</v>
      </c>
      <c r="B88" s="40">
        <v>80000550568</v>
      </c>
      <c r="C88" s="40" t="s">
        <v>14</v>
      </c>
      <c r="D88" s="15" t="s">
        <v>296</v>
      </c>
      <c r="E88" s="17" t="s">
        <v>16</v>
      </c>
      <c r="F88" s="16" t="s">
        <v>351</v>
      </c>
      <c r="G88" s="16" t="s">
        <v>439</v>
      </c>
      <c r="H88" s="16" t="s">
        <v>351</v>
      </c>
      <c r="I88" s="16" t="s">
        <v>439</v>
      </c>
      <c r="J88" s="18">
        <v>3499</v>
      </c>
      <c r="K88" s="19">
        <v>43465</v>
      </c>
      <c r="L88" s="19">
        <v>43830</v>
      </c>
      <c r="M88" s="21">
        <v>0</v>
      </c>
      <c r="N88" s="39"/>
    </row>
    <row r="89" spans="1:14" ht="45" x14ac:dyDescent="0.25">
      <c r="A89" s="71" t="s">
        <v>436</v>
      </c>
      <c r="B89" s="40">
        <v>80000550568</v>
      </c>
      <c r="C89" s="40" t="s">
        <v>14</v>
      </c>
      <c r="D89" s="15" t="s">
        <v>297</v>
      </c>
      <c r="E89" s="17" t="s">
        <v>16</v>
      </c>
      <c r="F89" s="17" t="s">
        <v>34</v>
      </c>
      <c r="G89" s="33" t="s">
        <v>437</v>
      </c>
      <c r="H89" s="17" t="s">
        <v>34</v>
      </c>
      <c r="I89" s="33" t="s">
        <v>437</v>
      </c>
      <c r="J89" s="18">
        <v>4034.25</v>
      </c>
      <c r="K89" s="19">
        <v>43465</v>
      </c>
      <c r="L89" s="19">
        <v>43830</v>
      </c>
      <c r="M89" s="21">
        <v>0</v>
      </c>
      <c r="N89" s="39"/>
    </row>
    <row r="90" spans="1:14" ht="30" x14ac:dyDescent="0.25">
      <c r="A90" s="71" t="s">
        <v>434</v>
      </c>
      <c r="B90" s="40">
        <v>80000550568</v>
      </c>
      <c r="C90" s="40" t="s">
        <v>14</v>
      </c>
      <c r="D90" s="15" t="s">
        <v>298</v>
      </c>
      <c r="E90" s="17" t="s">
        <v>16</v>
      </c>
      <c r="F90" s="16">
        <v>7784390010</v>
      </c>
      <c r="G90" s="33" t="s">
        <v>435</v>
      </c>
      <c r="H90" s="16">
        <v>7784390010</v>
      </c>
      <c r="I90" s="33" t="s">
        <v>435</v>
      </c>
      <c r="J90" s="18">
        <v>1308</v>
      </c>
      <c r="K90" s="19">
        <v>43465</v>
      </c>
      <c r="L90" s="19">
        <v>43830</v>
      </c>
      <c r="M90" s="21">
        <v>0</v>
      </c>
      <c r="N90" s="39"/>
    </row>
    <row r="91" spans="1:14" ht="54.75" customHeight="1" x14ac:dyDescent="0.25">
      <c r="A91" s="71" t="s">
        <v>432</v>
      </c>
      <c r="B91" s="40">
        <v>80000550568</v>
      </c>
      <c r="C91" s="40" t="s">
        <v>14</v>
      </c>
      <c r="D91" s="15" t="s">
        <v>299</v>
      </c>
      <c r="E91" s="17" t="s">
        <v>16</v>
      </c>
      <c r="F91" s="17" t="s">
        <v>177</v>
      </c>
      <c r="G91" s="16" t="s">
        <v>433</v>
      </c>
      <c r="H91" s="17" t="s">
        <v>177</v>
      </c>
      <c r="I91" s="16" t="s">
        <v>433</v>
      </c>
      <c r="J91" s="18">
        <v>545</v>
      </c>
      <c r="K91" s="19">
        <v>43465</v>
      </c>
      <c r="L91" s="19">
        <v>43830</v>
      </c>
      <c r="M91" s="21">
        <v>0</v>
      </c>
      <c r="N91" s="39"/>
    </row>
    <row r="92" spans="1:14" ht="45" x14ac:dyDescent="0.25">
      <c r="A92" s="12" t="s">
        <v>300</v>
      </c>
      <c r="B92" s="40">
        <v>80000550568</v>
      </c>
      <c r="C92" s="40" t="s">
        <v>14</v>
      </c>
      <c r="D92" s="15" t="s">
        <v>301</v>
      </c>
      <c r="E92" s="17" t="s">
        <v>16</v>
      </c>
      <c r="F92" s="16">
        <v>97210890584</v>
      </c>
      <c r="G92" s="16" t="s">
        <v>302</v>
      </c>
      <c r="H92" s="16">
        <v>97210890584</v>
      </c>
      <c r="I92" s="16" t="s">
        <v>302</v>
      </c>
      <c r="J92" s="18">
        <v>234</v>
      </c>
      <c r="K92" s="19">
        <v>43101</v>
      </c>
      <c r="L92" s="19">
        <v>43465</v>
      </c>
      <c r="M92" s="21">
        <v>0</v>
      </c>
      <c r="N92" s="39"/>
    </row>
    <row r="93" spans="1:14" ht="45" x14ac:dyDescent="0.25">
      <c r="A93" s="12" t="s">
        <v>303</v>
      </c>
      <c r="B93" s="40">
        <v>80000550568</v>
      </c>
      <c r="C93" s="40" t="s">
        <v>14</v>
      </c>
      <c r="D93" s="15" t="s">
        <v>304</v>
      </c>
      <c r="E93" s="17" t="s">
        <v>16</v>
      </c>
      <c r="F93" s="17" t="s">
        <v>42</v>
      </c>
      <c r="G93" s="16" t="s">
        <v>246</v>
      </c>
      <c r="H93" s="17" t="s">
        <v>42</v>
      </c>
      <c r="I93" s="16" t="s">
        <v>246</v>
      </c>
      <c r="J93" s="18">
        <v>95</v>
      </c>
      <c r="K93" s="19">
        <v>43101</v>
      </c>
      <c r="L93" s="19">
        <v>43465</v>
      </c>
      <c r="M93" s="21">
        <v>0</v>
      </c>
      <c r="N93" s="39"/>
    </row>
    <row r="94" spans="1:14" ht="75" x14ac:dyDescent="0.25">
      <c r="A94" s="71" t="s">
        <v>431</v>
      </c>
      <c r="B94" s="40">
        <v>80000550568</v>
      </c>
      <c r="C94" s="40" t="s">
        <v>14</v>
      </c>
      <c r="D94" s="15" t="s">
        <v>305</v>
      </c>
      <c r="E94" s="17" t="s">
        <v>16</v>
      </c>
      <c r="F94" s="17" t="s">
        <v>72</v>
      </c>
      <c r="G94" s="16" t="s">
        <v>73</v>
      </c>
      <c r="H94" s="17" t="s">
        <v>72</v>
      </c>
      <c r="I94" s="16" t="s">
        <v>73</v>
      </c>
      <c r="J94" s="18">
        <v>400</v>
      </c>
      <c r="K94" s="19">
        <v>43455</v>
      </c>
      <c r="L94" s="19">
        <v>43496</v>
      </c>
      <c r="M94" s="21">
        <v>0</v>
      </c>
      <c r="N94" s="39"/>
    </row>
    <row r="95" spans="1:14" ht="30" x14ac:dyDescent="0.25">
      <c r="A95" s="42" t="s">
        <v>306</v>
      </c>
      <c r="B95" s="40">
        <v>80000550568</v>
      </c>
      <c r="C95" s="40" t="s">
        <v>14</v>
      </c>
      <c r="D95" s="15" t="s">
        <v>307</v>
      </c>
      <c r="E95" s="17" t="s">
        <v>16</v>
      </c>
      <c r="F95" s="16" t="s">
        <v>308</v>
      </c>
      <c r="G95" s="46" t="s">
        <v>309</v>
      </c>
      <c r="H95" s="16" t="s">
        <v>308</v>
      </c>
      <c r="I95" s="46" t="s">
        <v>309</v>
      </c>
      <c r="J95" s="18">
        <v>1120</v>
      </c>
      <c r="K95" s="19">
        <v>43101</v>
      </c>
      <c r="L95" s="19">
        <v>43465</v>
      </c>
      <c r="M95" s="18">
        <v>1120</v>
      </c>
      <c r="N95" s="39"/>
    </row>
    <row r="96" spans="1:14" ht="30" x14ac:dyDescent="0.25">
      <c r="A96" s="33" t="s">
        <v>310</v>
      </c>
      <c r="B96" s="40">
        <v>80000550568</v>
      </c>
      <c r="C96" s="40" t="s">
        <v>14</v>
      </c>
      <c r="D96" s="15" t="s">
        <v>311</v>
      </c>
      <c r="E96" s="17" t="s">
        <v>16</v>
      </c>
      <c r="F96" s="65" t="s">
        <v>312</v>
      </c>
      <c r="G96" s="72" t="s">
        <v>313</v>
      </c>
      <c r="H96" s="65" t="s">
        <v>312</v>
      </c>
      <c r="I96" s="72" t="s">
        <v>313</v>
      </c>
      <c r="J96" s="64">
        <v>3180</v>
      </c>
      <c r="K96" s="73">
        <v>43101</v>
      </c>
      <c r="L96" s="73">
        <v>43465</v>
      </c>
      <c r="M96" s="21">
        <v>0</v>
      </c>
      <c r="N96" s="39"/>
    </row>
    <row r="97" spans="1:14" ht="30" x14ac:dyDescent="0.25">
      <c r="A97" s="33" t="s">
        <v>314</v>
      </c>
      <c r="B97" s="40">
        <v>80000550568</v>
      </c>
      <c r="C97" s="40" t="s">
        <v>14</v>
      </c>
      <c r="D97" s="15" t="s">
        <v>315</v>
      </c>
      <c r="E97" s="17" t="s">
        <v>16</v>
      </c>
      <c r="F97" s="17" t="s">
        <v>316</v>
      </c>
      <c r="G97" s="16" t="s">
        <v>317</v>
      </c>
      <c r="H97" s="17" t="s">
        <v>316</v>
      </c>
      <c r="I97" s="16" t="s">
        <v>317</v>
      </c>
      <c r="J97" s="18">
        <v>660</v>
      </c>
      <c r="K97" s="19">
        <v>43101</v>
      </c>
      <c r="L97" s="19">
        <v>43465</v>
      </c>
      <c r="M97" s="18">
        <v>660</v>
      </c>
      <c r="N97" s="39"/>
    </row>
    <row r="98" spans="1:14" ht="30" x14ac:dyDescent="0.25">
      <c r="A98" s="33" t="s">
        <v>318</v>
      </c>
      <c r="B98" s="40">
        <v>80000550568</v>
      </c>
      <c r="C98" s="40" t="s">
        <v>14</v>
      </c>
      <c r="D98" s="15" t="s">
        <v>319</v>
      </c>
      <c r="E98" s="17" t="s">
        <v>16</v>
      </c>
      <c r="F98" s="28" t="s">
        <v>320</v>
      </c>
      <c r="G98" s="29" t="s">
        <v>321</v>
      </c>
      <c r="H98" s="28" t="s">
        <v>320</v>
      </c>
      <c r="I98" s="29" t="s">
        <v>321</v>
      </c>
      <c r="J98" s="27">
        <v>491.8</v>
      </c>
      <c r="K98" s="19">
        <v>43101</v>
      </c>
      <c r="L98" s="19">
        <v>43465</v>
      </c>
      <c r="M98" s="27">
        <v>491.8</v>
      </c>
      <c r="N98" s="39"/>
    </row>
    <row r="99" spans="1:14" ht="45" x14ac:dyDescent="0.25">
      <c r="A99" s="12" t="s">
        <v>322</v>
      </c>
      <c r="B99" s="40">
        <v>80000550568</v>
      </c>
      <c r="C99" s="40" t="s">
        <v>14</v>
      </c>
      <c r="D99" s="24" t="s">
        <v>323</v>
      </c>
      <c r="E99" s="17" t="s">
        <v>16</v>
      </c>
      <c r="F99" s="28" t="s">
        <v>324</v>
      </c>
      <c r="G99" s="32" t="s">
        <v>325</v>
      </c>
      <c r="H99" s="28" t="s">
        <v>324</v>
      </c>
      <c r="I99" s="32" t="s">
        <v>325</v>
      </c>
      <c r="J99" s="27">
        <v>11890</v>
      </c>
      <c r="K99" s="19">
        <v>43101</v>
      </c>
      <c r="L99" s="19">
        <v>43465</v>
      </c>
      <c r="M99" s="27">
        <v>11890</v>
      </c>
      <c r="N99" s="39"/>
    </row>
    <row r="100" spans="1:14" x14ac:dyDescent="0.25">
      <c r="A100" s="78" t="s">
        <v>418</v>
      </c>
      <c r="B100" s="81">
        <f t="shared" ref="B100:C100" si="0">B99</f>
        <v>80000550568</v>
      </c>
      <c r="C100" s="83" t="str">
        <f t="shared" si="0"/>
        <v>CAMERA DI COMMERCIO DI VITERBO</v>
      </c>
      <c r="D100" s="85" t="s">
        <v>430</v>
      </c>
      <c r="E100" s="87" t="s">
        <v>419</v>
      </c>
      <c r="F100" s="28" t="s">
        <v>420</v>
      </c>
      <c r="G100" s="32" t="s">
        <v>421</v>
      </c>
      <c r="H100" s="75" t="s">
        <v>427</v>
      </c>
      <c r="I100" s="75" t="s">
        <v>426</v>
      </c>
      <c r="J100" s="88">
        <v>58772</v>
      </c>
      <c r="K100" s="89">
        <v>42736</v>
      </c>
      <c r="L100" s="89">
        <v>43465</v>
      </c>
      <c r="M100" s="90">
        <v>54085.68</v>
      </c>
      <c r="N100" s="59"/>
    </row>
    <row r="101" spans="1:14" x14ac:dyDescent="0.25">
      <c r="A101" s="79"/>
      <c r="B101" s="82"/>
      <c r="C101" s="84"/>
      <c r="D101" s="86"/>
      <c r="E101" s="87"/>
      <c r="F101" s="70" t="s">
        <v>422</v>
      </c>
      <c r="G101" s="32" t="s">
        <v>423</v>
      </c>
      <c r="H101" s="76"/>
      <c r="I101" s="76"/>
      <c r="J101" s="76"/>
      <c r="K101" s="76"/>
      <c r="L101" s="76"/>
      <c r="M101" s="76"/>
      <c r="N101" s="59"/>
    </row>
    <row r="102" spans="1:14" x14ac:dyDescent="0.25">
      <c r="A102" s="79"/>
      <c r="B102" s="82"/>
      <c r="C102" s="84"/>
      <c r="D102" s="86"/>
      <c r="E102" s="87"/>
      <c r="F102" s="70" t="s">
        <v>424</v>
      </c>
      <c r="G102" s="32" t="s">
        <v>425</v>
      </c>
      <c r="H102" s="76"/>
      <c r="I102" s="76"/>
      <c r="J102" s="76"/>
      <c r="K102" s="76"/>
      <c r="L102" s="76"/>
      <c r="M102" s="76"/>
      <c r="N102" s="59"/>
    </row>
    <row r="103" spans="1:14" x14ac:dyDescent="0.25">
      <c r="A103" s="79"/>
      <c r="B103" s="82"/>
      <c r="C103" s="84"/>
      <c r="D103" s="86"/>
      <c r="E103" s="87"/>
      <c r="F103" s="70" t="s">
        <v>426</v>
      </c>
      <c r="G103" s="32" t="s">
        <v>427</v>
      </c>
      <c r="H103" s="76"/>
      <c r="I103" s="76"/>
      <c r="J103" s="76"/>
      <c r="K103" s="76"/>
      <c r="L103" s="76"/>
      <c r="M103" s="76"/>
      <c r="N103" s="59"/>
    </row>
    <row r="104" spans="1:14" x14ac:dyDescent="0.25">
      <c r="A104" s="80"/>
      <c r="B104" s="82"/>
      <c r="C104" s="84"/>
      <c r="D104" s="86"/>
      <c r="E104" s="87"/>
      <c r="F104" s="70" t="s">
        <v>428</v>
      </c>
      <c r="G104" s="32" t="s">
        <v>429</v>
      </c>
      <c r="H104" s="77"/>
      <c r="I104" s="77"/>
      <c r="J104" s="77"/>
      <c r="K104" s="77"/>
      <c r="L104" s="77"/>
      <c r="M104" s="77"/>
      <c r="N104" s="59"/>
    </row>
    <row r="105" spans="1:14" ht="45" x14ac:dyDescent="0.25">
      <c r="A105" s="12" t="s">
        <v>326</v>
      </c>
      <c r="B105" s="43">
        <v>80000550568</v>
      </c>
      <c r="C105" s="44" t="s">
        <v>14</v>
      </c>
      <c r="D105" s="24" t="s">
        <v>327</v>
      </c>
      <c r="E105" s="32" t="s">
        <v>16</v>
      </c>
      <c r="F105" s="28" t="s">
        <v>328</v>
      </c>
      <c r="G105" s="32" t="s">
        <v>329</v>
      </c>
      <c r="H105" s="28" t="s">
        <v>328</v>
      </c>
      <c r="I105" s="32" t="s">
        <v>329</v>
      </c>
      <c r="J105" s="27">
        <v>5700</v>
      </c>
      <c r="K105" s="30">
        <v>42736</v>
      </c>
      <c r="L105" s="31">
        <v>43465</v>
      </c>
      <c r="M105" s="18">
        <v>5700</v>
      </c>
    </row>
    <row r="106" spans="1:14" ht="30" x14ac:dyDescent="0.25">
      <c r="A106" s="12" t="s">
        <v>330</v>
      </c>
      <c r="B106" s="43">
        <v>80000550568</v>
      </c>
      <c r="C106" s="44" t="s">
        <v>14</v>
      </c>
      <c r="D106" s="24" t="s">
        <v>331</v>
      </c>
      <c r="E106" s="32" t="s">
        <v>16</v>
      </c>
      <c r="F106" s="28" t="s">
        <v>328</v>
      </c>
      <c r="G106" s="32" t="s">
        <v>329</v>
      </c>
      <c r="H106" s="28" t="s">
        <v>328</v>
      </c>
      <c r="I106" s="32" t="s">
        <v>329</v>
      </c>
      <c r="J106" s="27">
        <v>2218.4499999999998</v>
      </c>
      <c r="K106" s="30">
        <v>42736</v>
      </c>
      <c r="L106" s="31">
        <v>43465</v>
      </c>
      <c r="M106" s="18">
        <v>2222.58</v>
      </c>
    </row>
    <row r="107" spans="1:14" ht="75" x14ac:dyDescent="0.25">
      <c r="A107" s="12" t="s">
        <v>332</v>
      </c>
      <c r="B107" s="43">
        <v>80000550568</v>
      </c>
      <c r="C107" s="44" t="s">
        <v>14</v>
      </c>
      <c r="D107" s="24" t="s">
        <v>397</v>
      </c>
      <c r="E107" s="32" t="s">
        <v>16</v>
      </c>
      <c r="F107" s="28" t="s">
        <v>42</v>
      </c>
      <c r="G107" s="29" t="s">
        <v>333</v>
      </c>
      <c r="H107" s="28" t="s">
        <v>42</v>
      </c>
      <c r="I107" s="29" t="s">
        <v>333</v>
      </c>
      <c r="J107" s="27">
        <v>3192</v>
      </c>
      <c r="K107" s="30">
        <v>42736</v>
      </c>
      <c r="L107" s="31">
        <v>43465</v>
      </c>
      <c r="M107" s="45">
        <v>2730</v>
      </c>
      <c r="N107" s="60"/>
    </row>
    <row r="108" spans="1:14" ht="60" x14ac:dyDescent="0.25">
      <c r="A108" s="12" t="s">
        <v>334</v>
      </c>
      <c r="B108" s="47">
        <v>80000550568</v>
      </c>
      <c r="C108" s="34" t="s">
        <v>14</v>
      </c>
      <c r="D108" s="15" t="s">
        <v>335</v>
      </c>
      <c r="E108" s="16" t="s">
        <v>16</v>
      </c>
      <c r="F108" s="17" t="s">
        <v>336</v>
      </c>
      <c r="G108" s="35" t="s">
        <v>337</v>
      </c>
      <c r="H108" s="17" t="s">
        <v>336</v>
      </c>
      <c r="I108" s="48" t="s">
        <v>337</v>
      </c>
      <c r="J108" s="18">
        <v>5823.3</v>
      </c>
      <c r="K108" s="19">
        <v>42767</v>
      </c>
      <c r="L108" s="20">
        <v>43465</v>
      </c>
      <c r="M108" s="18">
        <v>1906.08</v>
      </c>
    </row>
    <row r="109" spans="1:14" ht="45" x14ac:dyDescent="0.25">
      <c r="A109" s="12" t="s">
        <v>338</v>
      </c>
      <c r="B109" s="13">
        <v>80000550568</v>
      </c>
      <c r="C109" s="14" t="s">
        <v>14</v>
      </c>
      <c r="D109" s="24" t="s">
        <v>339</v>
      </c>
      <c r="E109" s="32" t="s">
        <v>340</v>
      </c>
      <c r="F109" s="16" t="s">
        <v>341</v>
      </c>
      <c r="G109" s="16" t="s">
        <v>342</v>
      </c>
      <c r="H109" s="16" t="s">
        <v>341</v>
      </c>
      <c r="I109" s="16" t="s">
        <v>342</v>
      </c>
      <c r="J109" s="18">
        <v>4446</v>
      </c>
      <c r="K109" s="19">
        <v>43009</v>
      </c>
      <c r="L109" s="20">
        <v>43373</v>
      </c>
      <c r="M109" s="18">
        <v>4446</v>
      </c>
    </row>
    <row r="110" spans="1:14" ht="45" x14ac:dyDescent="0.25">
      <c r="A110" s="12" t="s">
        <v>343</v>
      </c>
      <c r="B110" s="47">
        <v>80000550568</v>
      </c>
      <c r="C110" s="34" t="s">
        <v>14</v>
      </c>
      <c r="D110" s="15" t="s">
        <v>344</v>
      </c>
      <c r="E110" s="16" t="s">
        <v>16</v>
      </c>
      <c r="F110" s="17" t="s">
        <v>345</v>
      </c>
      <c r="G110" s="16" t="s">
        <v>346</v>
      </c>
      <c r="H110" s="17" t="s">
        <v>345</v>
      </c>
      <c r="I110" s="16" t="s">
        <v>346</v>
      </c>
      <c r="J110" s="18">
        <v>29</v>
      </c>
      <c r="K110" s="19">
        <v>42987</v>
      </c>
      <c r="L110" s="20">
        <v>43352</v>
      </c>
      <c r="M110" s="45">
        <v>29</v>
      </c>
      <c r="N110" s="60"/>
    </row>
    <row r="111" spans="1:14" ht="60" x14ac:dyDescent="0.25">
      <c r="A111" s="12" t="s">
        <v>347</v>
      </c>
      <c r="B111" s="47">
        <v>80000550568</v>
      </c>
      <c r="C111" s="34" t="s">
        <v>14</v>
      </c>
      <c r="D111" s="49" t="s">
        <v>348</v>
      </c>
      <c r="E111" s="16" t="s">
        <v>16</v>
      </c>
      <c r="F111" s="16">
        <v>97103880585</v>
      </c>
      <c r="G111" s="16" t="s">
        <v>50</v>
      </c>
      <c r="H111" s="16">
        <v>97103880585</v>
      </c>
      <c r="I111" s="16" t="s">
        <v>50</v>
      </c>
      <c r="J111" s="18">
        <v>32135</v>
      </c>
      <c r="K111" s="19">
        <v>43009</v>
      </c>
      <c r="L111" s="19">
        <v>43373</v>
      </c>
      <c r="M111" s="45">
        <v>0</v>
      </c>
      <c r="N111" s="60"/>
    </row>
    <row r="112" spans="1:14" ht="31.5" x14ac:dyDescent="0.25">
      <c r="A112" s="12" t="s">
        <v>349</v>
      </c>
      <c r="B112" s="50">
        <v>80000550568</v>
      </c>
      <c r="C112" s="51" t="s">
        <v>14</v>
      </c>
      <c r="D112" s="52" t="s">
        <v>350</v>
      </c>
      <c r="E112" s="16" t="s">
        <v>16</v>
      </c>
      <c r="F112" s="22" t="s">
        <v>351</v>
      </c>
      <c r="G112" s="53" t="s">
        <v>352</v>
      </c>
      <c r="H112" s="22" t="s">
        <v>351</v>
      </c>
      <c r="I112" s="54" t="s">
        <v>353</v>
      </c>
      <c r="J112" s="18">
        <v>3500</v>
      </c>
      <c r="K112" s="55">
        <v>43101</v>
      </c>
      <c r="L112" s="55">
        <v>43465</v>
      </c>
      <c r="M112" s="45">
        <v>0</v>
      </c>
      <c r="N112" s="60"/>
    </row>
    <row r="113" spans="1:14" ht="15.75" x14ac:dyDescent="0.25">
      <c r="A113" s="12" t="s">
        <v>354</v>
      </c>
      <c r="B113" s="16">
        <v>80000550568</v>
      </c>
      <c r="C113" s="51" t="s">
        <v>14</v>
      </c>
      <c r="D113" s="15" t="s">
        <v>355</v>
      </c>
      <c r="E113" s="16" t="s">
        <v>16</v>
      </c>
      <c r="F113" s="22" t="s">
        <v>177</v>
      </c>
      <c r="G113" s="23" t="s">
        <v>356</v>
      </c>
      <c r="H113" s="22" t="s">
        <v>177</v>
      </c>
      <c r="I113" s="23" t="s">
        <v>356</v>
      </c>
      <c r="J113" s="18">
        <v>2024.96</v>
      </c>
      <c r="K113" s="55">
        <v>43101</v>
      </c>
      <c r="L113" s="55">
        <v>43465</v>
      </c>
      <c r="M113" s="45">
        <v>0</v>
      </c>
      <c r="N113" s="60"/>
    </row>
    <row r="114" spans="1:14" ht="15.75" x14ac:dyDescent="0.25">
      <c r="A114" s="12" t="s">
        <v>357</v>
      </c>
      <c r="B114" s="16">
        <v>80000550568</v>
      </c>
      <c r="C114" s="51" t="s">
        <v>14</v>
      </c>
      <c r="D114" s="15" t="s">
        <v>358</v>
      </c>
      <c r="E114" s="16" t="s">
        <v>16</v>
      </c>
      <c r="F114" s="22" t="s">
        <v>177</v>
      </c>
      <c r="G114" s="23" t="s">
        <v>356</v>
      </c>
      <c r="H114" s="22" t="s">
        <v>177</v>
      </c>
      <c r="I114" s="23" t="s">
        <v>356</v>
      </c>
      <c r="J114" s="18">
        <v>2115</v>
      </c>
      <c r="K114" s="55">
        <v>43101</v>
      </c>
      <c r="L114" s="55">
        <v>43465</v>
      </c>
      <c r="M114" s="45">
        <v>0</v>
      </c>
      <c r="N114" s="60"/>
    </row>
    <row r="115" spans="1:14" ht="15.75" x14ac:dyDescent="0.25">
      <c r="A115" s="12" t="s">
        <v>359</v>
      </c>
      <c r="B115" s="16">
        <v>80000550568</v>
      </c>
      <c r="C115" s="51" t="s">
        <v>14</v>
      </c>
      <c r="D115" s="15" t="s">
        <v>360</v>
      </c>
      <c r="E115" s="16" t="s">
        <v>16</v>
      </c>
      <c r="F115" s="22" t="s">
        <v>177</v>
      </c>
      <c r="G115" s="23" t="s">
        <v>356</v>
      </c>
      <c r="H115" s="22" t="s">
        <v>177</v>
      </c>
      <c r="I115" s="23" t="s">
        <v>356</v>
      </c>
      <c r="J115" s="18">
        <v>3822.95</v>
      </c>
      <c r="K115" s="55">
        <v>43101</v>
      </c>
      <c r="L115" s="55">
        <v>43465</v>
      </c>
      <c r="M115" s="45">
        <v>0</v>
      </c>
      <c r="N115" s="60"/>
    </row>
    <row r="116" spans="1:14" ht="15.75" x14ac:dyDescent="0.25">
      <c r="A116" s="12" t="s">
        <v>361</v>
      </c>
      <c r="B116" s="16">
        <v>80000550568</v>
      </c>
      <c r="C116" s="51" t="s">
        <v>14</v>
      </c>
      <c r="D116" s="15" t="s">
        <v>362</v>
      </c>
      <c r="E116" s="16" t="s">
        <v>16</v>
      </c>
      <c r="F116" s="22" t="s">
        <v>363</v>
      </c>
      <c r="G116" s="56" t="s">
        <v>364</v>
      </c>
      <c r="H116" s="22" t="s">
        <v>363</v>
      </c>
      <c r="I116" s="56" t="s">
        <v>364</v>
      </c>
      <c r="J116" s="18">
        <v>1308</v>
      </c>
      <c r="K116" s="55">
        <v>43101</v>
      </c>
      <c r="L116" s="55">
        <v>43465</v>
      </c>
      <c r="M116" s="45">
        <v>0</v>
      </c>
      <c r="N116" s="60"/>
    </row>
    <row r="117" spans="1:14" ht="15.75" x14ac:dyDescent="0.25">
      <c r="A117" s="12" t="s">
        <v>365</v>
      </c>
      <c r="B117" s="16">
        <v>80000550568</v>
      </c>
      <c r="C117" s="51" t="s">
        <v>14</v>
      </c>
      <c r="D117" s="15" t="s">
        <v>366</v>
      </c>
      <c r="E117" s="16" t="s">
        <v>16</v>
      </c>
      <c r="F117" s="22" t="s">
        <v>177</v>
      </c>
      <c r="G117" s="23" t="s">
        <v>356</v>
      </c>
      <c r="H117" s="22" t="s">
        <v>177</v>
      </c>
      <c r="I117" s="23" t="s">
        <v>356</v>
      </c>
      <c r="J117" s="18">
        <v>545</v>
      </c>
      <c r="K117" s="55">
        <v>43101</v>
      </c>
      <c r="L117" s="55">
        <v>43465</v>
      </c>
      <c r="M117" s="45">
        <v>0</v>
      </c>
      <c r="N117" s="60"/>
    </row>
    <row r="118" spans="1:14" ht="45" x14ac:dyDescent="0.25">
      <c r="A118" s="12" t="s">
        <v>367</v>
      </c>
      <c r="B118" s="16">
        <v>80000550568</v>
      </c>
      <c r="C118" s="51" t="s">
        <v>14</v>
      </c>
      <c r="D118" s="15" t="s">
        <v>368</v>
      </c>
      <c r="E118" s="16" t="s">
        <v>16</v>
      </c>
      <c r="F118" s="22" t="s">
        <v>345</v>
      </c>
      <c r="G118" s="16" t="s">
        <v>317</v>
      </c>
      <c r="H118" s="22" t="s">
        <v>345</v>
      </c>
      <c r="I118" s="16" t="s">
        <v>317</v>
      </c>
      <c r="J118" s="18">
        <v>5400</v>
      </c>
      <c r="K118" s="19">
        <v>43080</v>
      </c>
      <c r="L118" s="19">
        <v>43626</v>
      </c>
      <c r="M118" s="45">
        <v>0</v>
      </c>
      <c r="N118" s="60"/>
    </row>
    <row r="119" spans="1:14" ht="45" x14ac:dyDescent="0.25">
      <c r="A119" s="12" t="s">
        <v>369</v>
      </c>
      <c r="B119" s="16">
        <v>80000550568</v>
      </c>
      <c r="C119" s="51" t="s">
        <v>14</v>
      </c>
      <c r="D119" s="24" t="s">
        <v>370</v>
      </c>
      <c r="E119" s="16" t="s">
        <v>16</v>
      </c>
      <c r="F119" s="25" t="s">
        <v>288</v>
      </c>
      <c r="G119" s="26" t="s">
        <v>371</v>
      </c>
      <c r="H119" s="25" t="s">
        <v>288</v>
      </c>
      <c r="I119" s="26" t="s">
        <v>371</v>
      </c>
      <c r="J119" s="27">
        <v>1980.95</v>
      </c>
      <c r="K119" s="55">
        <v>43101</v>
      </c>
      <c r="L119" s="55">
        <v>43465</v>
      </c>
      <c r="M119" s="18">
        <v>1980.95</v>
      </c>
    </row>
    <row r="120" spans="1:14" ht="30" x14ac:dyDescent="0.25">
      <c r="A120" s="12" t="s">
        <v>372</v>
      </c>
      <c r="B120" s="16">
        <v>80000550568</v>
      </c>
      <c r="C120" s="51" t="s">
        <v>14</v>
      </c>
      <c r="D120" s="24" t="s">
        <v>373</v>
      </c>
      <c r="E120" s="16" t="s">
        <v>16</v>
      </c>
      <c r="F120" s="28" t="s">
        <v>374</v>
      </c>
      <c r="G120" s="32" t="s">
        <v>375</v>
      </c>
      <c r="H120" s="28" t="s">
        <v>374</v>
      </c>
      <c r="I120" s="32" t="s">
        <v>375</v>
      </c>
      <c r="J120" s="27">
        <v>13950</v>
      </c>
      <c r="K120" s="19">
        <v>42736</v>
      </c>
      <c r="L120" s="20">
        <v>43465</v>
      </c>
      <c r="M120" s="18">
        <v>13950</v>
      </c>
    </row>
    <row r="121" spans="1:14" ht="75" x14ac:dyDescent="0.25">
      <c r="A121" s="12" t="s">
        <v>376</v>
      </c>
      <c r="B121" s="16">
        <v>80000550568</v>
      </c>
      <c r="C121" s="51" t="s">
        <v>14</v>
      </c>
      <c r="D121" s="24" t="s">
        <v>377</v>
      </c>
      <c r="E121" s="16" t="s">
        <v>16</v>
      </c>
      <c r="F121" s="28" t="s">
        <v>72</v>
      </c>
      <c r="G121" s="32" t="s">
        <v>73</v>
      </c>
      <c r="H121" s="28" t="s">
        <v>72</v>
      </c>
      <c r="I121" s="32" t="s">
        <v>73</v>
      </c>
      <c r="J121" s="27">
        <v>350</v>
      </c>
      <c r="K121" s="19">
        <v>43088</v>
      </c>
      <c r="L121" s="20">
        <v>43131</v>
      </c>
      <c r="M121" s="18">
        <v>350</v>
      </c>
    </row>
    <row r="122" spans="1:14" ht="120" x14ac:dyDescent="0.25">
      <c r="A122" s="12" t="s">
        <v>378</v>
      </c>
      <c r="B122" s="16">
        <v>80000550568</v>
      </c>
      <c r="C122" s="51" t="s">
        <v>14</v>
      </c>
      <c r="D122" s="15" t="s">
        <v>379</v>
      </c>
      <c r="E122" s="16" t="s">
        <v>16</v>
      </c>
      <c r="F122" s="17" t="s">
        <v>183</v>
      </c>
      <c r="G122" s="16" t="s">
        <v>380</v>
      </c>
      <c r="H122" s="17" t="s">
        <v>183</v>
      </c>
      <c r="I122" s="16" t="s">
        <v>380</v>
      </c>
      <c r="J122" s="18">
        <v>6221.58</v>
      </c>
      <c r="K122" s="55">
        <v>43101</v>
      </c>
      <c r="L122" s="55">
        <v>43465</v>
      </c>
      <c r="M122" s="18">
        <v>4666.2</v>
      </c>
    </row>
    <row r="123" spans="1:14" ht="90" x14ac:dyDescent="0.25">
      <c r="A123" s="12" t="s">
        <v>381</v>
      </c>
      <c r="B123" s="16">
        <v>80000550568</v>
      </c>
      <c r="C123" s="51" t="s">
        <v>14</v>
      </c>
      <c r="D123" s="15" t="s">
        <v>382</v>
      </c>
      <c r="E123" s="16" t="s">
        <v>16</v>
      </c>
      <c r="F123" s="17" t="s">
        <v>108</v>
      </c>
      <c r="G123" s="16" t="s">
        <v>383</v>
      </c>
      <c r="H123" s="17" t="s">
        <v>108</v>
      </c>
      <c r="I123" s="16" t="s">
        <v>383</v>
      </c>
      <c r="J123" s="18">
        <v>6773.6</v>
      </c>
      <c r="K123" s="55">
        <v>43101</v>
      </c>
      <c r="L123" s="55">
        <v>43465</v>
      </c>
      <c r="M123" s="18">
        <v>3386.8</v>
      </c>
    </row>
    <row r="124" spans="1:14" ht="60" x14ac:dyDescent="0.25">
      <c r="A124" s="12" t="s">
        <v>384</v>
      </c>
      <c r="B124" s="16">
        <v>80000550568</v>
      </c>
      <c r="C124" s="51" t="s">
        <v>14</v>
      </c>
      <c r="D124" s="15" t="s">
        <v>385</v>
      </c>
      <c r="E124" s="16" t="s">
        <v>16</v>
      </c>
      <c r="F124" s="28" t="s">
        <v>42</v>
      </c>
      <c r="G124" s="29" t="s">
        <v>333</v>
      </c>
      <c r="H124" s="28" t="s">
        <v>42</v>
      </c>
      <c r="I124" s="29" t="s">
        <v>333</v>
      </c>
      <c r="J124" s="18">
        <v>6000</v>
      </c>
      <c r="K124" s="55">
        <v>43101</v>
      </c>
      <c r="L124" s="55">
        <v>43465</v>
      </c>
      <c r="M124" s="18">
        <v>3552</v>
      </c>
    </row>
    <row r="125" spans="1:14" ht="60" x14ac:dyDescent="0.25">
      <c r="A125" s="12" t="s">
        <v>386</v>
      </c>
      <c r="B125" s="16">
        <v>80000550568</v>
      </c>
      <c r="C125" s="51" t="s">
        <v>14</v>
      </c>
      <c r="D125" s="15" t="s">
        <v>387</v>
      </c>
      <c r="E125" s="16" t="s">
        <v>16</v>
      </c>
      <c r="F125" s="17" t="s">
        <v>388</v>
      </c>
      <c r="G125" s="16" t="s">
        <v>389</v>
      </c>
      <c r="H125" s="17" t="s">
        <v>388</v>
      </c>
      <c r="I125" s="16" t="s">
        <v>389</v>
      </c>
      <c r="J125" s="18">
        <v>516</v>
      </c>
      <c r="K125" s="55">
        <v>43101</v>
      </c>
      <c r="L125" s="55">
        <v>43465</v>
      </c>
      <c r="M125" s="18">
        <v>516</v>
      </c>
    </row>
    <row r="126" spans="1:14" ht="75" x14ac:dyDescent="0.25">
      <c r="A126" s="12" t="s">
        <v>390</v>
      </c>
      <c r="B126" s="16">
        <v>80000550568</v>
      </c>
      <c r="C126" s="51" t="s">
        <v>14</v>
      </c>
      <c r="D126" s="15" t="s">
        <v>391</v>
      </c>
      <c r="E126" s="16" t="s">
        <v>16</v>
      </c>
      <c r="F126" s="17" t="s">
        <v>88</v>
      </c>
      <c r="G126" s="16" t="s">
        <v>392</v>
      </c>
      <c r="H126" s="17" t="s">
        <v>88</v>
      </c>
      <c r="I126" s="16" t="s">
        <v>392</v>
      </c>
      <c r="J126" s="18">
        <v>3328</v>
      </c>
      <c r="K126" s="55">
        <v>43101</v>
      </c>
      <c r="L126" s="55">
        <v>43465</v>
      </c>
      <c r="M126" s="18">
        <v>3328</v>
      </c>
    </row>
    <row r="127" spans="1:14" ht="60" x14ac:dyDescent="0.25">
      <c r="A127" s="12" t="s">
        <v>393</v>
      </c>
      <c r="B127" s="16">
        <v>80000550568</v>
      </c>
      <c r="C127" s="51" t="s">
        <v>14</v>
      </c>
      <c r="D127" s="15" t="s">
        <v>394</v>
      </c>
      <c r="E127" s="16" t="s">
        <v>16</v>
      </c>
      <c r="F127" s="17" t="s">
        <v>269</v>
      </c>
      <c r="G127" s="57" t="s">
        <v>395</v>
      </c>
      <c r="H127" s="17" t="s">
        <v>269</v>
      </c>
      <c r="I127" s="57" t="s">
        <v>395</v>
      </c>
      <c r="J127" s="18">
        <v>1290</v>
      </c>
      <c r="K127" s="55">
        <v>43101</v>
      </c>
      <c r="L127" s="55">
        <v>43465</v>
      </c>
      <c r="M127" s="18">
        <v>0</v>
      </c>
    </row>
  </sheetData>
  <mergeCells count="11">
    <mergeCell ref="I100:I104"/>
    <mergeCell ref="J100:J104"/>
    <mergeCell ref="K100:K104"/>
    <mergeCell ref="L100:L104"/>
    <mergeCell ref="M100:M104"/>
    <mergeCell ref="H100:H104"/>
    <mergeCell ref="A100:A104"/>
    <mergeCell ref="B100:B104"/>
    <mergeCell ref="C100:C104"/>
    <mergeCell ref="D100:D104"/>
    <mergeCell ref="E100:E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2019-01-10T14:58:40Z</dcterms:modified>
</cp:coreProperties>
</file>